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ate1904="1" showInkAnnotation="0" defaultThemeVersion="124226"/>
  <mc:AlternateContent xmlns:mc="http://schemas.openxmlformats.org/markup-compatibility/2006">
    <mc:Choice Requires="x15">
      <x15ac:absPath xmlns:x15ac="http://schemas.microsoft.com/office/spreadsheetml/2010/11/ac" url="P:\Financial Operations\Stipends\"/>
    </mc:Choice>
  </mc:AlternateContent>
  <bookViews>
    <workbookView xWindow="28680" yWindow="-120" windowWidth="29040" windowHeight="17640" activeTab="1"/>
  </bookViews>
  <sheets>
    <sheet name="Instructions" sheetId="7" r:id="rId1"/>
    <sheet name="Form" sheetId="2" r:id="rId2"/>
    <sheet name="Account Codes Details" sheetId="9" r:id="rId3"/>
    <sheet name="Menu" sheetId="6" state="hidden" r:id="rId4"/>
  </sheets>
  <definedNames>
    <definedName name="Account.Codes">Menu!$A$34:$A$37</definedName>
    <definedName name="Account_Codes">Menu!$A$34:$A$37</definedName>
    <definedName name="Acct_Code" localSheetId="1">Menu!$A$34:$A$37</definedName>
    <definedName name="_xlnm.Print_Area" localSheetId="1">Form!$A$1:$S$36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12" i="2" l="1"/>
  <c r="P26" i="2" l="1"/>
  <c r="P24" i="2"/>
  <c r="P22" i="2"/>
  <c r="P20" i="2"/>
  <c r="P18" i="2"/>
  <c r="P16" i="2"/>
  <c r="P14" i="2"/>
  <c r="P10" i="2"/>
  <c r="P8" i="2"/>
  <c r="T26" i="2"/>
  <c r="T24" i="2"/>
  <c r="T22" i="2"/>
  <c r="T20" i="2"/>
  <c r="T18" i="2"/>
  <c r="T16" i="2"/>
  <c r="T14" i="2"/>
  <c r="T12" i="2"/>
  <c r="T10" i="2"/>
  <c r="T8" i="2" l="1"/>
</calcChain>
</file>

<file path=xl/sharedStrings.xml><?xml version="1.0" encoding="utf-8"?>
<sst xmlns="http://schemas.openxmlformats.org/spreadsheetml/2006/main" count="192" uniqueCount="144">
  <si>
    <t>Reason for Payment</t>
  </si>
  <si>
    <t># of</t>
  </si>
  <si>
    <t>Pays</t>
  </si>
  <si>
    <t>Pay Date</t>
  </si>
  <si>
    <t>Ending</t>
  </si>
  <si>
    <t>Beginning</t>
  </si>
  <si>
    <t>Pay per</t>
  </si>
  <si>
    <t>Period</t>
  </si>
  <si>
    <t xml:space="preserve"> Last Name, First Name</t>
  </si>
  <si>
    <t>CHAPMAN UNIVERSITY</t>
  </si>
  <si>
    <t>Dean/Director Signature</t>
  </si>
  <si>
    <t>EXTRA PAY FOR ADDITIONAL WORK FORM</t>
  </si>
  <si>
    <t>This form is to be used for internal payroll processing only and may not be relied upon as a commitment on behalf of the university to provide compensation to an individual.  Appointments and pay for an individual should be supported by appropriate formally executed documents. In no instance is pay authorized if the individual does not provide the additional work or is no longer engaged in the work intended to be supported by the extra pay.</t>
  </si>
  <si>
    <t>Faculty Chair</t>
  </si>
  <si>
    <t>Faculty Director</t>
  </si>
  <si>
    <t>Faculty Grading</t>
  </si>
  <si>
    <t>Acct Code</t>
  </si>
  <si>
    <t>Emplid</t>
  </si>
  <si>
    <t>Fund Code</t>
  </si>
  <si>
    <t>Department Code</t>
  </si>
  <si>
    <t xml:space="preserve">DATE:  </t>
  </si>
  <si>
    <t>Program Code</t>
  </si>
  <si>
    <t>Project Code</t>
  </si>
  <si>
    <t>Admin/Staff Extra Pay</t>
  </si>
  <si>
    <t>Faculty Asst/Assoc Dean</t>
  </si>
  <si>
    <t>Faculty Development Grant</t>
  </si>
  <si>
    <t>Faculty Fieldwork Supervisor</t>
  </si>
  <si>
    <t>Faculty Guest Lecture</t>
  </si>
  <si>
    <t>Faculty Misc Non Teaching</t>
  </si>
  <si>
    <t>Faculty Research Grant</t>
  </si>
  <si>
    <t>Faculty Summer Work</t>
  </si>
  <si>
    <t>502180-Admin/Staff Extra Pay</t>
  </si>
  <si>
    <t>501570-Non-Teaching Pay</t>
  </si>
  <si>
    <t>Department Information</t>
  </si>
  <si>
    <t>Total Amount</t>
  </si>
  <si>
    <t>·  The Chapman University Extra Pay form is used to request, authorize and process additional payments to Faculty and Administrators which are not part of the employee’s regular compensation.</t>
  </si>
  <si>
    <t>·  An employee should not initiate and submit a form for own payment.</t>
  </si>
  <si>
    <t>·  The form must be completed and routed for appropriate signature approval. Please note multiple signatures are required.</t>
  </si>
  <si>
    <t>Term</t>
  </si>
  <si>
    <t>Definition</t>
  </si>
  <si>
    <t>Example</t>
  </si>
  <si>
    <t># of Pays</t>
  </si>
  <si>
    <t>The number of months or pay dates the total amount should be paid over - this should correspond to the work period.</t>
  </si>
  <si>
    <t>Pay Per Period</t>
  </si>
  <si>
    <t>Beginning Pay Date</t>
  </si>
  <si>
    <t>Ending Pay Date</t>
  </si>
  <si>
    <t>(1) If the first pay date has elapsed, please be sure to still list that date. Payroll will include past due payments in the first payment.</t>
  </si>
  <si>
    <t xml:space="preserve">(2) All extra pay payments are processed for the monthly payroll which is typically the 26th of the month. </t>
  </si>
  <si>
    <t>Chapman University</t>
  </si>
  <si>
    <t>Explanation / Examples</t>
  </si>
  <si>
    <t>Overseeing directed teaching</t>
  </si>
  <si>
    <t>Dean, Associate Dean, Chair, Program Director stipend</t>
  </si>
  <si>
    <t>Advising</t>
  </si>
  <si>
    <t>Auditions, lighting/sound/costume design, choreography</t>
  </si>
  <si>
    <t>Review study abroad applications</t>
  </si>
  <si>
    <t>Producing Fee</t>
  </si>
  <si>
    <t>Administrators/Staff performing extra non-teaching work</t>
  </si>
  <si>
    <t>Earn Code</t>
  </si>
  <si>
    <t>Account Code</t>
  </si>
  <si>
    <t>Select from the most appropriate reason that you are requesting an extra pay for the employee</t>
  </si>
  <si>
    <t>Assoc Dean stipend</t>
  </si>
  <si>
    <t>410-Special Pay 1</t>
  </si>
  <si>
    <t>415-Special Pay 2</t>
  </si>
  <si>
    <t>420-Special Pay 3</t>
  </si>
  <si>
    <t>430-Stipend 1</t>
  </si>
  <si>
    <t>435-Stipend 2</t>
  </si>
  <si>
    <t>440-Stipend 3</t>
  </si>
  <si>
    <t>450- Independent Inst</t>
  </si>
  <si>
    <t>455-Course Dev</t>
  </si>
  <si>
    <t>460-Reading &amp; Conf</t>
  </si>
  <si>
    <t>465-Grading</t>
  </si>
  <si>
    <t>470-Internship Pay</t>
  </si>
  <si>
    <t>Reasons</t>
  </si>
  <si>
    <t>Account Codes</t>
  </si>
  <si>
    <t>Choose the correct five digit account code from the drop down menu. Please see Account Codes Details tab for additional information.</t>
  </si>
  <si>
    <t>Provide project code associated with department.  Mainly for funds 160, 170, 560 and 570.</t>
  </si>
  <si>
    <t>Provide department code associated with department charge.</t>
  </si>
  <si>
    <t>Provide program code associated with department charge.</t>
  </si>
  <si>
    <t>The total amount to be paid for the work completed or to be completed.</t>
  </si>
  <si>
    <t>Total Pay divided by # of Pays.</t>
  </si>
  <si>
    <r>
      <t xml:space="preserve">The first paydate for the first payment </t>
    </r>
    <r>
      <rPr>
        <b/>
        <vertAlign val="superscript"/>
        <sz val="11"/>
        <rFont val="Arial"/>
        <family val="2"/>
      </rPr>
      <t>(1)(2).</t>
    </r>
  </si>
  <si>
    <t>The last paydate for the last payment.</t>
  </si>
  <si>
    <t>Provide fund code associated with department charge.  Usually 100 unless it is a capital or grant fund.</t>
  </si>
  <si>
    <t>9/26/20xx</t>
  </si>
  <si>
    <t>12/26/20xx</t>
  </si>
  <si>
    <t>Acct code should be related to the reason for payment</t>
  </si>
  <si>
    <t>501375-Special Instruction Pay</t>
  </si>
  <si>
    <t>Account Codes-Description</t>
  </si>
  <si>
    <t>Provost/Designee Signature</t>
  </si>
  <si>
    <r>
      <t>·  In order for payments to be processed for the monthly payroll, forms need to be received in the Provost’s Financial Operations Office no later than the 10</t>
    </r>
    <r>
      <rPr>
        <vertAlign val="superscript"/>
        <sz val="12"/>
        <rFont val="Arial"/>
        <family val="2"/>
      </rPr>
      <t>th</t>
    </r>
    <r>
      <rPr>
        <sz val="12"/>
        <rFont val="Arial"/>
        <family val="2"/>
      </rPr>
      <t xml:space="preserve"> of the month.</t>
    </r>
  </si>
  <si>
    <t>Faculty Misc Special Instruction</t>
  </si>
  <si>
    <t>501375-Special Instruction Pay*</t>
  </si>
  <si>
    <t>Field Work Supervision</t>
  </si>
  <si>
    <t>Thesis Readers</t>
  </si>
  <si>
    <t>Reading Center or Lab Supervisors/Assistants</t>
  </si>
  <si>
    <t>Dance Accompanist</t>
  </si>
  <si>
    <t>Banked Credits Payout</t>
  </si>
  <si>
    <t>Student Assessment</t>
  </si>
  <si>
    <t>Giving guest lecture (IF it is part of a course/program requirement)</t>
  </si>
  <si>
    <t>Workshops (non-course/program required - i.e. optional)</t>
  </si>
  <si>
    <t>Giving event (non-classroom) guest lecture</t>
  </si>
  <si>
    <t>Research</t>
  </si>
  <si>
    <t>Faculty recognition</t>
  </si>
  <si>
    <t>Application review</t>
  </si>
  <si>
    <t>Accreditation assessment</t>
  </si>
  <si>
    <t>Certifications (e.g. American Sign Language - ASL)</t>
  </si>
  <si>
    <t>CPR Recertification for Athletic Training Program students</t>
  </si>
  <si>
    <t>Course Development</t>
  </si>
  <si>
    <t>Information Sessions</t>
  </si>
  <si>
    <t>Fieldwork Project Coordination (i.e. non-student related)</t>
  </si>
  <si>
    <t>Other Project Coordination</t>
  </si>
  <si>
    <t>Academic Orientation</t>
  </si>
  <si>
    <t>Bar Prep Grading</t>
  </si>
  <si>
    <t>Faculty Thesis Reader</t>
  </si>
  <si>
    <t>SCHOOL / DEPARTMENT:</t>
  </si>
  <si>
    <t>501570-Non-Teaching Pay**</t>
  </si>
  <si>
    <r>
      <t>Substitute Teaching  -</t>
    </r>
    <r>
      <rPr>
        <i/>
        <sz val="9"/>
        <rFont val="Geneva"/>
      </rPr>
      <t xml:space="preserve"> </t>
    </r>
    <r>
      <rPr>
        <i/>
        <sz val="9"/>
        <color rgb="FFFF0000"/>
        <rFont val="Geneva"/>
      </rPr>
      <t>Please obtain approval via email from Vice Provost for Academic Administration before submitting extra pay request.</t>
    </r>
  </si>
  <si>
    <t>Please note:  If a non-exempt, hourly staff employee is to receive additional pay for additional work performed, a completed ERCR is required for payment of these duties.  Do not complete this extra pay form.</t>
  </si>
  <si>
    <r>
      <t xml:space="preserve">*The following special instruction courses are recorded/paid through the Registrars Office &amp; Faculty Affairs:  Independent Study (IS), Internship (IT), Private Instruction (PI), Performance Workshop (PW), Thesis (THE), Reading &amp; Conference (RC).
</t>
    </r>
    <r>
      <rPr>
        <sz val="9"/>
        <color rgb="FFFF0000"/>
        <rFont val="Arial"/>
        <family val="2"/>
      </rPr>
      <t xml:space="preserve">**Per the </t>
    </r>
    <r>
      <rPr>
        <i/>
        <sz val="9"/>
        <color rgb="FFFF0000"/>
        <rFont val="Arial"/>
        <family val="2"/>
      </rPr>
      <t>Guidelines for Chairs:  P</t>
    </r>
    <r>
      <rPr>
        <sz val="9"/>
        <color rgb="FFFF0000"/>
        <rFont val="Arial"/>
        <family val="2"/>
      </rPr>
      <t>art-time lecturers may not have any administrative duties or added tasks in addition to their teaching responsibilities, unless the Vice Provost for Academic Administration approves these duties.</t>
    </r>
  </si>
  <si>
    <t>Academic Financial Operations Signature</t>
  </si>
  <si>
    <t xml:space="preserve">                     </t>
  </si>
  <si>
    <t>Accrual</t>
  </si>
  <si>
    <t>Accrual:</t>
  </si>
  <si>
    <t>Handwrite:</t>
  </si>
  <si>
    <t>No</t>
  </si>
  <si>
    <t>Yes</t>
  </si>
  <si>
    <t>Handwrite</t>
  </si>
  <si>
    <t>N/A</t>
  </si>
  <si>
    <t>Description of Payment:</t>
  </si>
  <si>
    <t>Also receiving a course release?</t>
  </si>
  <si>
    <t>Course Release</t>
  </si>
  <si>
    <t>HR Review:</t>
  </si>
  <si>
    <t>Processed by HR Date:</t>
  </si>
  <si>
    <t>Received by 
Payroll Date:</t>
  </si>
  <si>
    <t>* THIS FORM IS DUE TO THE ACADEMIC FINANCIAL OPERATIONS OFFICE BY THE 10th OF THE MONTH * Please send to afoperations@chapman.edu.</t>
  </si>
  <si>
    <t>Y / N</t>
  </si>
  <si>
    <t>Credits per 
term released:</t>
  </si>
  <si>
    <t>Course Release Information</t>
  </si>
  <si>
    <t>Yes
3 credits per term</t>
  </si>
  <si>
    <t>“Select “Yes” if the faculty member is receiving a stipend and course release for the same duties. Please also list the total credits of release time as it relates to those duties.  If the faculty member receives course releases for other duties, do not include those credits - only include release time as it pertains to the duties for the requested stipend.</t>
  </si>
  <si>
    <t>Credits/academic 
year released:</t>
  </si>
  <si>
    <t>Grant Division Fund Approval / 
Restricted Fund Director Signature</t>
  </si>
  <si>
    <t xml:space="preserve">Principal Investigator Signature </t>
  </si>
  <si>
    <t>updated 6/23/22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</si>
</sst>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_);[Red]\(&quot;$&quot;#,##0\)"/>
    <numFmt numFmtId="164" formatCode="mm/dd/yy"/>
    <numFmt numFmtId="165" formatCode="0000"/>
    <numFmt numFmtId="166" formatCode="0000000"/>
  </numFmts>
  <fonts count="26">
    <font>
      <sz val="9"/>
      <name val="Geneva"/>
    </font>
    <font>
      <sz val="9"/>
      <name val="Arial"/>
      <family val="2"/>
    </font>
    <font>
      <sz val="12"/>
      <name val="Arial"/>
      <family val="2"/>
    </font>
    <font>
      <b/>
      <u/>
      <sz val="10"/>
      <name val="Arial"/>
      <family val="2"/>
    </font>
    <font>
      <sz val="8"/>
      <name val="Arial"/>
      <family val="2"/>
    </font>
    <font>
      <sz val="10"/>
      <name val="Arial"/>
      <family val="2"/>
    </font>
    <font>
      <sz val="9"/>
      <name val="Calibri"/>
      <family val="2"/>
    </font>
    <font>
      <b/>
      <sz val="8.5"/>
      <name val="Arial"/>
      <family val="2"/>
    </font>
    <font>
      <b/>
      <sz val="8.5"/>
      <name val="Geneva"/>
    </font>
    <font>
      <b/>
      <sz val="9"/>
      <name val="Geneva"/>
    </font>
    <font>
      <b/>
      <sz val="10"/>
      <name val="Arial"/>
      <family val="2"/>
    </font>
    <font>
      <b/>
      <sz val="8"/>
      <name val="Arial"/>
      <family val="2"/>
    </font>
    <font>
      <sz val="9"/>
      <name val="Calibri"/>
      <family val="2"/>
      <scheme val="minor"/>
    </font>
    <font>
      <vertAlign val="superscript"/>
      <sz val="12"/>
      <name val="Arial"/>
      <family val="2"/>
    </font>
    <font>
      <b/>
      <sz val="11"/>
      <name val="Arial"/>
      <family val="2"/>
    </font>
    <font>
      <sz val="11"/>
      <name val="Arial"/>
      <family val="2"/>
    </font>
    <font>
      <b/>
      <vertAlign val="superscript"/>
      <sz val="11"/>
      <name val="Arial"/>
      <family val="2"/>
    </font>
    <font>
      <i/>
      <sz val="9"/>
      <name val="Geneva"/>
    </font>
    <font>
      <i/>
      <sz val="9"/>
      <color rgb="FFFF0000"/>
      <name val="Geneva"/>
    </font>
    <font>
      <b/>
      <sz val="11"/>
      <name val="Geneva"/>
    </font>
    <font>
      <b/>
      <sz val="11"/>
      <color rgb="FFFF0000"/>
      <name val="Arial"/>
      <family val="2"/>
    </font>
    <font>
      <sz val="9"/>
      <color rgb="FFFF0000"/>
      <name val="Arial"/>
      <family val="2"/>
    </font>
    <font>
      <i/>
      <sz val="9"/>
      <color rgb="FFFF0000"/>
      <name val="Arial"/>
      <family val="2"/>
    </font>
    <font>
      <b/>
      <sz val="10"/>
      <color rgb="FFFF0000"/>
      <name val="Arial"/>
      <family val="2"/>
    </font>
    <font>
      <i/>
      <sz val="10"/>
      <name val="Arial"/>
      <family val="2"/>
    </font>
    <font>
      <b/>
      <i/>
      <sz val="8"/>
      <name val="Arial"/>
      <family val="2"/>
    </font>
  </fonts>
  <fills count="6">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C000"/>
        <bgColor indexed="64"/>
      </patternFill>
    </fill>
    <fill>
      <patternFill patternType="solid">
        <fgColor theme="4" tint="0.59999389629810485"/>
        <bgColor indexed="64"/>
      </patternFill>
    </fill>
  </fills>
  <borders count="4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s>
  <cellStyleXfs count="1">
    <xf numFmtId="0" fontId="0" fillId="0" borderId="0"/>
  </cellStyleXfs>
  <cellXfs count="170">
    <xf numFmtId="0" fontId="0" fillId="0" borderId="0" xfId="0"/>
    <xf numFmtId="0" fontId="1" fillId="0" borderId="0" xfId="0" applyFont="1"/>
    <xf numFmtId="0" fontId="2" fillId="0" borderId="0" xfId="0" applyFont="1" applyBorder="1"/>
    <xf numFmtId="0" fontId="2" fillId="0" borderId="0" xfId="0" applyFont="1"/>
    <xf numFmtId="0" fontId="4" fillId="0" borderId="4" xfId="0" applyFont="1" applyBorder="1"/>
    <xf numFmtId="0" fontId="4" fillId="0" borderId="0" xfId="0" applyFont="1" applyBorder="1"/>
    <xf numFmtId="0" fontId="4" fillId="0" borderId="5" xfId="0" applyFont="1" applyBorder="1"/>
    <xf numFmtId="0" fontId="4" fillId="0" borderId="0" xfId="0" applyFont="1"/>
    <xf numFmtId="0" fontId="5" fillId="0" borderId="0" xfId="0" applyFont="1" applyBorder="1"/>
    <xf numFmtId="0" fontId="5" fillId="0" borderId="0" xfId="0" applyFont="1"/>
    <xf numFmtId="1" fontId="5" fillId="0" borderId="0" xfId="0" applyNumberFormat="1" applyFont="1"/>
    <xf numFmtId="1" fontId="5" fillId="0" borderId="0" xfId="0" applyNumberFormat="1" applyFont="1" applyAlignment="1">
      <alignment horizontal="center"/>
    </xf>
    <xf numFmtId="0" fontId="1" fillId="0" borderId="0" xfId="0" applyFont="1" applyAlignment="1">
      <alignment horizontal="center"/>
    </xf>
    <xf numFmtId="0" fontId="0" fillId="0" borderId="0" xfId="0" applyBorder="1" applyAlignment="1"/>
    <xf numFmtId="0" fontId="1" fillId="2" borderId="1" xfId="0" applyFont="1" applyFill="1" applyBorder="1"/>
    <xf numFmtId="0" fontId="1" fillId="2" borderId="2" xfId="0" applyFont="1" applyFill="1" applyBorder="1"/>
    <xf numFmtId="0" fontId="1" fillId="2" borderId="2" xfId="0" applyFont="1" applyFill="1" applyBorder="1" applyAlignment="1">
      <alignment horizontal="center"/>
    </xf>
    <xf numFmtId="0" fontId="1" fillId="2" borderId="3" xfId="0" applyFont="1" applyFill="1" applyBorder="1"/>
    <xf numFmtId="0" fontId="4" fillId="2" borderId="4" xfId="0" applyFont="1" applyFill="1" applyBorder="1"/>
    <xf numFmtId="0" fontId="4" fillId="2" borderId="0" xfId="0" applyFont="1" applyFill="1" applyBorder="1"/>
    <xf numFmtId="1" fontId="4" fillId="2" borderId="0" xfId="0" applyNumberFormat="1" applyFont="1" applyFill="1" applyBorder="1"/>
    <xf numFmtId="0" fontId="4" fillId="2" borderId="5" xfId="0" applyFont="1" applyFill="1" applyBorder="1"/>
    <xf numFmtId="0" fontId="5" fillId="2" borderId="4" xfId="0" applyFont="1" applyFill="1" applyBorder="1"/>
    <xf numFmtId="0" fontId="5" fillId="2" borderId="0" xfId="0" applyFont="1" applyFill="1" applyBorder="1"/>
    <xf numFmtId="1" fontId="5" fillId="2" borderId="0" xfId="0" applyNumberFormat="1" applyFont="1" applyFill="1" applyBorder="1"/>
    <xf numFmtId="1" fontId="5" fillId="2" borderId="0" xfId="0" applyNumberFormat="1" applyFont="1" applyFill="1" applyBorder="1" applyAlignment="1">
      <alignment horizontal="center"/>
    </xf>
    <xf numFmtId="0" fontId="5" fillId="2" borderId="5" xfId="0" applyFont="1" applyFill="1" applyBorder="1"/>
    <xf numFmtId="0" fontId="4" fillId="2" borderId="10" xfId="0" applyFont="1" applyFill="1" applyBorder="1"/>
    <xf numFmtId="1" fontId="4" fillId="2" borderId="10" xfId="0" applyNumberFormat="1" applyFont="1" applyFill="1" applyBorder="1"/>
    <xf numFmtId="1" fontId="5" fillId="2" borderId="5" xfId="0" applyNumberFormat="1" applyFont="1" applyFill="1" applyBorder="1" applyAlignment="1">
      <alignment horizontal="center"/>
    </xf>
    <xf numFmtId="0" fontId="5" fillId="2" borderId="14" xfId="0" applyFont="1" applyFill="1" applyBorder="1"/>
    <xf numFmtId="0" fontId="5" fillId="2" borderId="10" xfId="0" applyFont="1" applyFill="1" applyBorder="1"/>
    <xf numFmtId="1" fontId="5" fillId="2" borderId="10" xfId="0" applyNumberFormat="1" applyFont="1" applyFill="1" applyBorder="1"/>
    <xf numFmtId="1" fontId="5" fillId="2" borderId="10" xfId="0" applyNumberFormat="1" applyFont="1" applyFill="1" applyBorder="1" applyAlignment="1">
      <alignment horizontal="center"/>
    </xf>
    <xf numFmtId="1" fontId="5" fillId="2" borderId="15" xfId="0" applyNumberFormat="1" applyFont="1" applyFill="1" applyBorder="1" applyAlignment="1">
      <alignment horizontal="center"/>
    </xf>
    <xf numFmtId="1" fontId="3" fillId="2" borderId="0" xfId="0" applyNumberFormat="1" applyFont="1" applyFill="1" applyBorder="1" applyAlignment="1">
      <alignment horizontal="left"/>
    </xf>
    <xf numFmtId="1" fontId="10" fillId="2" borderId="0" xfId="0" applyNumberFormat="1" applyFont="1" applyFill="1" applyBorder="1" applyAlignment="1">
      <alignment horizontal="right"/>
    </xf>
    <xf numFmtId="0" fontId="6" fillId="2" borderId="5" xfId="0" applyFont="1" applyFill="1" applyBorder="1" applyAlignment="1">
      <alignment horizontal="left" wrapText="1"/>
    </xf>
    <xf numFmtId="1" fontId="4" fillId="4" borderId="20" xfId="0" applyNumberFormat="1" applyFont="1" applyFill="1" applyBorder="1" applyAlignment="1">
      <alignment horizontal="center"/>
    </xf>
    <xf numFmtId="1" fontId="4" fillId="3" borderId="20" xfId="0" applyNumberFormat="1" applyFont="1" applyFill="1" applyBorder="1" applyAlignment="1">
      <alignment horizontal="center"/>
    </xf>
    <xf numFmtId="0" fontId="7" fillId="2" borderId="10" xfId="0" applyFont="1" applyFill="1" applyBorder="1" applyAlignment="1">
      <alignment horizontal="center"/>
    </xf>
    <xf numFmtId="0" fontId="8" fillId="2" borderId="10" xfId="0" applyFont="1" applyFill="1" applyBorder="1" applyAlignment="1">
      <alignment horizontal="center"/>
    </xf>
    <xf numFmtId="0" fontId="2" fillId="0" borderId="0" xfId="0" applyFont="1" applyAlignment="1">
      <alignment horizontal="left" indent="5"/>
    </xf>
    <xf numFmtId="0" fontId="12" fillId="0" borderId="0" xfId="0" applyFont="1"/>
    <xf numFmtId="0" fontId="14" fillId="0" borderId="12" xfId="0" applyFont="1" applyBorder="1"/>
    <xf numFmtId="0" fontId="15" fillId="0" borderId="0" xfId="0" applyFont="1"/>
    <xf numFmtId="0" fontId="15" fillId="0" borderId="12" xfId="0" applyFont="1" applyBorder="1"/>
    <xf numFmtId="6" fontId="15" fillId="0" borderId="12" xfId="0" applyNumberFormat="1" applyFont="1" applyBorder="1" applyAlignment="1">
      <alignment horizontal="left"/>
    </xf>
    <xf numFmtId="0" fontId="15" fillId="0" borderId="12" xfId="0" applyFont="1" applyBorder="1" applyAlignment="1">
      <alignment horizontal="left"/>
    </xf>
    <xf numFmtId="14" fontId="15" fillId="0" borderId="12" xfId="0" applyNumberFormat="1" applyFont="1" applyBorder="1" applyAlignment="1">
      <alignment horizontal="left"/>
    </xf>
    <xf numFmtId="0" fontId="16" fillId="0" borderId="0" xfId="0" applyFont="1"/>
    <xf numFmtId="0" fontId="0" fillId="0" borderId="0" xfId="0" applyFont="1"/>
    <xf numFmtId="1" fontId="3" fillId="2" borderId="18" xfId="0" applyNumberFormat="1" applyFont="1" applyFill="1" applyBorder="1" applyAlignment="1" applyProtection="1">
      <alignment horizontal="center"/>
      <protection locked="0"/>
    </xf>
    <xf numFmtId="0" fontId="4" fillId="2" borderId="10" xfId="0" applyFont="1" applyFill="1" applyBorder="1" applyProtection="1">
      <protection locked="0"/>
    </xf>
    <xf numFmtId="1" fontId="4" fillId="2" borderId="10" xfId="0" applyNumberFormat="1" applyFont="1" applyFill="1" applyBorder="1" applyProtection="1">
      <protection locked="0"/>
    </xf>
    <xf numFmtId="1" fontId="4" fillId="2" borderId="0" xfId="0" applyNumberFormat="1" applyFont="1" applyFill="1" applyBorder="1" applyProtection="1">
      <protection locked="0"/>
    </xf>
    <xf numFmtId="164" fontId="4" fillId="2" borderId="10" xfId="0" applyNumberFormat="1" applyFont="1" applyFill="1" applyBorder="1" applyAlignment="1" applyProtection="1">
      <alignment horizontal="center"/>
      <protection locked="0"/>
    </xf>
    <xf numFmtId="1" fontId="4" fillId="2" borderId="10" xfId="0" applyNumberFormat="1" applyFont="1" applyFill="1" applyBorder="1" applyAlignment="1" applyProtection="1">
      <alignment horizontal="center"/>
      <protection locked="0"/>
    </xf>
    <xf numFmtId="0" fontId="10" fillId="0" borderId="0" xfId="0" applyFont="1" applyAlignment="1" applyProtection="1">
      <alignment horizontal="centerContinuous"/>
    </xf>
    <xf numFmtId="0" fontId="1" fillId="0" borderId="0" xfId="0" applyFont="1" applyAlignment="1" applyProtection="1">
      <alignment horizontal="centerContinuous"/>
    </xf>
    <xf numFmtId="0" fontId="1" fillId="0" borderId="0" xfId="0" applyFont="1" applyProtection="1"/>
    <xf numFmtId="0" fontId="9" fillId="0" borderId="16" xfId="0" applyFont="1" applyFill="1" applyBorder="1" applyProtection="1"/>
    <xf numFmtId="0" fontId="9" fillId="0" borderId="17" xfId="0" applyFont="1" applyBorder="1" applyProtection="1"/>
    <xf numFmtId="0" fontId="0" fillId="0" borderId="7" xfId="0" applyBorder="1" applyProtection="1"/>
    <xf numFmtId="0" fontId="0" fillId="0" borderId="25" xfId="0" applyBorder="1" applyProtection="1"/>
    <xf numFmtId="0" fontId="0" fillId="0" borderId="21" xfId="0" applyBorder="1" applyProtection="1"/>
    <xf numFmtId="0" fontId="0" fillId="0" borderId="26" xfId="0" applyBorder="1" applyProtection="1"/>
    <xf numFmtId="0" fontId="0" fillId="0" borderId="19" xfId="0" applyBorder="1" applyProtection="1"/>
    <xf numFmtId="1" fontId="4" fillId="2" borderId="10" xfId="0" applyNumberFormat="1" applyFont="1" applyFill="1" applyBorder="1" applyAlignment="1" applyProtection="1">
      <protection locked="0"/>
    </xf>
    <xf numFmtId="1" fontId="4" fillId="2" borderId="0" xfId="0" applyNumberFormat="1" applyFont="1" applyFill="1" applyBorder="1" applyAlignment="1" applyProtection="1">
      <protection locked="0"/>
    </xf>
    <xf numFmtId="0" fontId="9" fillId="0" borderId="25" xfId="0" applyFont="1" applyBorder="1" applyProtection="1"/>
    <xf numFmtId="0" fontId="9" fillId="0" borderId="6" xfId="0" applyFont="1" applyBorder="1" applyProtection="1"/>
    <xf numFmtId="0" fontId="0" fillId="0" borderId="21" xfId="0" applyFill="1" applyBorder="1" applyProtection="1"/>
    <xf numFmtId="0" fontId="0" fillId="0" borderId="7" xfId="0" applyFill="1" applyBorder="1" applyProtection="1"/>
    <xf numFmtId="0" fontId="0" fillId="0" borderId="0" xfId="0" applyFill="1"/>
    <xf numFmtId="1" fontId="10" fillId="2" borderId="0" xfId="0" applyNumberFormat="1" applyFont="1" applyFill="1" applyBorder="1" applyAlignment="1" applyProtection="1">
      <protection locked="0"/>
    </xf>
    <xf numFmtId="0" fontId="18" fillId="0" borderId="19" xfId="0" applyFont="1" applyBorder="1" applyAlignment="1" applyProtection="1">
      <alignment vertical="center" wrapText="1"/>
    </xf>
    <xf numFmtId="0" fontId="0" fillId="0" borderId="21" xfId="0" applyBorder="1" applyAlignment="1" applyProtection="1">
      <alignment wrapText="1"/>
    </xf>
    <xf numFmtId="0" fontId="14" fillId="0" borderId="0" xfId="0" applyFont="1"/>
    <xf numFmtId="0" fontId="19" fillId="0" borderId="0" xfId="0" applyFont="1" applyAlignment="1"/>
    <xf numFmtId="0" fontId="20" fillId="0" borderId="0" xfId="0" applyFont="1" applyBorder="1"/>
    <xf numFmtId="0" fontId="14" fillId="0" borderId="0" xfId="0" applyFont="1" applyBorder="1"/>
    <xf numFmtId="1" fontId="14" fillId="0" borderId="0" xfId="0" applyNumberFormat="1" applyFont="1" applyBorder="1" applyAlignment="1">
      <alignment horizontal="center"/>
    </xf>
    <xf numFmtId="1" fontId="14" fillId="0" borderId="0" xfId="0" applyNumberFormat="1" applyFont="1" applyBorder="1" applyAlignment="1">
      <alignment horizontal="right"/>
    </xf>
    <xf numFmtId="1" fontId="4" fillId="2" borderId="8" xfId="0" applyNumberFormat="1" applyFont="1" applyFill="1" applyBorder="1" applyAlignment="1">
      <alignment horizontal="center"/>
    </xf>
    <xf numFmtId="1" fontId="3" fillId="2" borderId="4" xfId="0" applyNumberFormat="1" applyFont="1" applyFill="1" applyBorder="1" applyAlignment="1">
      <alignment horizontal="center"/>
    </xf>
    <xf numFmtId="1" fontId="3" fillId="2" borderId="0" xfId="0" applyNumberFormat="1" applyFont="1" applyFill="1" applyBorder="1" applyAlignment="1">
      <alignment horizontal="center"/>
    </xf>
    <xf numFmtId="1" fontId="3" fillId="2" borderId="5" xfId="0" applyNumberFormat="1" applyFont="1" applyFill="1" applyBorder="1" applyAlignment="1">
      <alignment horizontal="center"/>
    </xf>
    <xf numFmtId="1" fontId="4" fillId="2" borderId="0" xfId="0" applyNumberFormat="1" applyFont="1" applyFill="1" applyBorder="1" applyAlignment="1">
      <alignment horizontal="center"/>
    </xf>
    <xf numFmtId="1" fontId="4" fillId="0" borderId="0" xfId="0" applyNumberFormat="1" applyFont="1" applyAlignment="1">
      <alignment horizontal="right"/>
    </xf>
    <xf numFmtId="1" fontId="23" fillId="2" borderId="0" xfId="0" applyNumberFormat="1" applyFont="1" applyFill="1" applyBorder="1" applyAlignment="1">
      <alignment horizontal="right"/>
    </xf>
    <xf numFmtId="1" fontId="10" fillId="2" borderId="0" xfId="0" applyNumberFormat="1" applyFont="1" applyFill="1" applyBorder="1" applyAlignment="1" applyProtection="1">
      <alignment horizontal="center"/>
      <protection locked="0"/>
    </xf>
    <xf numFmtId="14" fontId="10" fillId="2" borderId="0" xfId="0" quotePrefix="1" applyNumberFormat="1" applyFont="1" applyFill="1" applyBorder="1" applyAlignment="1" applyProtection="1">
      <protection locked="0"/>
    </xf>
    <xf numFmtId="14" fontId="5" fillId="2" borderId="18" xfId="0" quotePrefix="1" applyNumberFormat="1" applyFont="1" applyFill="1" applyBorder="1" applyAlignment="1" applyProtection="1">
      <protection locked="0"/>
    </xf>
    <xf numFmtId="14" fontId="10" fillId="2" borderId="13" xfId="0" quotePrefix="1" applyNumberFormat="1" applyFont="1" applyFill="1" applyBorder="1" applyAlignment="1" applyProtection="1">
      <alignment horizontal="center"/>
      <protection locked="0"/>
    </xf>
    <xf numFmtId="0" fontId="1" fillId="2" borderId="0" xfId="0" applyFont="1" applyFill="1" applyBorder="1"/>
    <xf numFmtId="0" fontId="2" fillId="2" borderId="0" xfId="0" applyFont="1" applyFill="1" applyBorder="1"/>
    <xf numFmtId="166" fontId="4" fillId="0" borderId="27" xfId="0" quotePrefix="1" applyNumberFormat="1" applyFont="1" applyBorder="1" applyAlignment="1" applyProtection="1">
      <alignment horizontal="center"/>
      <protection locked="0"/>
    </xf>
    <xf numFmtId="4" fontId="4" fillId="0" borderId="29" xfId="0" applyNumberFormat="1" applyFont="1" applyBorder="1" applyProtection="1">
      <protection locked="0"/>
    </xf>
    <xf numFmtId="165" fontId="4" fillId="0" borderId="30" xfId="0" applyNumberFormat="1" applyFont="1" applyBorder="1" applyAlignment="1" applyProtection="1">
      <alignment horizontal="center"/>
      <protection locked="0"/>
    </xf>
    <xf numFmtId="165" fontId="4" fillId="0" borderId="29" xfId="0" applyNumberFormat="1" applyFont="1" applyBorder="1" applyAlignment="1" applyProtection="1">
      <alignment horizontal="center"/>
      <protection locked="0"/>
    </xf>
    <xf numFmtId="1" fontId="4" fillId="0" borderId="31" xfId="0" applyNumberFormat="1" applyFont="1" applyBorder="1" applyAlignment="1" applyProtection="1">
      <alignment horizontal="center"/>
      <protection locked="0"/>
    </xf>
    <xf numFmtId="14" fontId="4" fillId="0" borderId="29" xfId="0" applyNumberFormat="1" applyFont="1" applyBorder="1" applyAlignment="1" applyProtection="1">
      <alignment horizontal="center"/>
      <protection locked="0"/>
    </xf>
    <xf numFmtId="14" fontId="4" fillId="0" borderId="32" xfId="0" applyNumberFormat="1" applyFont="1" applyBorder="1" applyAlignment="1" applyProtection="1">
      <alignment horizontal="center"/>
      <protection locked="0"/>
    </xf>
    <xf numFmtId="166" fontId="4" fillId="5" borderId="20" xfId="0" applyNumberFormat="1" applyFont="1" applyFill="1" applyBorder="1" applyAlignment="1" applyProtection="1">
      <alignment vertical="center" wrapText="1"/>
      <protection locked="0"/>
    </xf>
    <xf numFmtId="0" fontId="4" fillId="2" borderId="1" xfId="0" applyFont="1" applyFill="1" applyBorder="1"/>
    <xf numFmtId="0" fontId="4" fillId="2" borderId="28" xfId="0" applyFont="1" applyFill="1" applyBorder="1"/>
    <xf numFmtId="0" fontId="4" fillId="2" borderId="35" xfId="0" applyFont="1" applyFill="1" applyBorder="1"/>
    <xf numFmtId="1" fontId="4" fillId="2" borderId="36" xfId="0" applyNumberFormat="1" applyFont="1" applyFill="1" applyBorder="1" applyAlignment="1">
      <alignment horizontal="center"/>
    </xf>
    <xf numFmtId="1" fontId="4" fillId="2" borderId="37" xfId="0" applyNumberFormat="1" applyFont="1" applyFill="1" applyBorder="1" applyAlignment="1">
      <alignment horizontal="center"/>
    </xf>
    <xf numFmtId="0" fontId="4" fillId="2" borderId="14" xfId="0" applyFont="1" applyFill="1" applyBorder="1" applyAlignment="1">
      <alignment horizontal="center"/>
    </xf>
    <xf numFmtId="1" fontId="4" fillId="2" borderId="38" xfId="0" applyNumberFormat="1" applyFont="1" applyFill="1" applyBorder="1" applyAlignment="1">
      <alignment horizontal="center"/>
    </xf>
    <xf numFmtId="0" fontId="24" fillId="0" borderId="0" xfId="0" applyFont="1"/>
    <xf numFmtId="1" fontId="4" fillId="2" borderId="0" xfId="0" applyNumberFormat="1" applyFont="1" applyFill="1" applyBorder="1" applyAlignment="1">
      <alignment horizontal="right"/>
    </xf>
    <xf numFmtId="1" fontId="4" fillId="2" borderId="0" xfId="0" applyNumberFormat="1" applyFont="1" applyFill="1" applyBorder="1" applyAlignment="1">
      <alignment horizontal="right" wrapText="1"/>
    </xf>
    <xf numFmtId="0" fontId="0" fillId="2" borderId="0" xfId="0" applyFill="1" applyBorder="1" applyAlignment="1"/>
    <xf numFmtId="0" fontId="4" fillId="2" borderId="0" xfId="0" applyFont="1" applyFill="1" applyBorder="1" applyProtection="1">
      <protection locked="0"/>
    </xf>
    <xf numFmtId="0" fontId="4" fillId="2" borderId="0" xfId="0" applyFont="1" applyFill="1" applyBorder="1" applyAlignment="1">
      <alignment wrapText="1"/>
    </xf>
    <xf numFmtId="166" fontId="4" fillId="0" borderId="24" xfId="0" applyNumberFormat="1" applyFont="1" applyBorder="1" applyAlignment="1" applyProtection="1">
      <alignment horizontal="center" vertical="center" wrapText="1"/>
      <protection locked="0"/>
    </xf>
    <xf numFmtId="166" fontId="4" fillId="5" borderId="20" xfId="0" applyNumberFormat="1" applyFont="1" applyFill="1" applyBorder="1" applyAlignment="1" applyProtection="1">
      <alignment horizontal="center" vertical="center" wrapText="1"/>
      <protection locked="0"/>
    </xf>
    <xf numFmtId="0" fontId="5" fillId="0" borderId="12" xfId="0" applyFont="1" applyBorder="1"/>
    <xf numFmtId="0" fontId="15" fillId="0" borderId="12" xfId="0" applyFont="1" applyBorder="1" applyAlignment="1">
      <alignment wrapText="1"/>
    </xf>
    <xf numFmtId="14" fontId="15" fillId="0" borderId="12" xfId="0" applyNumberFormat="1" applyFont="1" applyBorder="1" applyAlignment="1">
      <alignment horizontal="left" wrapText="1"/>
    </xf>
    <xf numFmtId="14" fontId="1" fillId="2" borderId="2" xfId="0" applyNumberFormat="1" applyFont="1" applyFill="1" applyBorder="1" applyAlignment="1">
      <alignment horizontal="center"/>
    </xf>
    <xf numFmtId="0" fontId="4" fillId="0" borderId="23" xfId="0" applyNumberFormat="1" applyFont="1" applyBorder="1" applyAlignment="1" applyProtection="1">
      <alignment horizontal="left" vertical="center"/>
      <protection locked="0"/>
    </xf>
    <xf numFmtId="0" fontId="4" fillId="0" borderId="34" xfId="0" applyNumberFormat="1" applyFont="1" applyBorder="1" applyAlignment="1" applyProtection="1">
      <alignment horizontal="left" vertical="center"/>
      <protection locked="0"/>
    </xf>
    <xf numFmtId="166" fontId="4" fillId="0" borderId="23" xfId="0" applyNumberFormat="1" applyFont="1" applyBorder="1" applyAlignment="1" applyProtection="1">
      <alignment horizontal="left" vertical="center"/>
      <protection locked="0"/>
    </xf>
    <xf numFmtId="166" fontId="4" fillId="0" borderId="22" xfId="0" applyNumberFormat="1" applyFont="1" applyBorder="1" applyAlignment="1" applyProtection="1">
      <alignment horizontal="left" vertical="center"/>
      <protection locked="0"/>
    </xf>
    <xf numFmtId="166" fontId="4" fillId="0" borderId="24" xfId="0" applyNumberFormat="1" applyFont="1" applyBorder="1" applyAlignment="1" applyProtection="1">
      <alignment horizontal="left" vertical="center"/>
      <protection locked="0"/>
    </xf>
    <xf numFmtId="0" fontId="4" fillId="0" borderId="28" xfId="0" applyFont="1" applyBorder="1" applyAlignment="1" applyProtection="1">
      <protection locked="0"/>
    </xf>
    <xf numFmtId="0" fontId="4" fillId="0" borderId="2" xfId="0" applyFont="1" applyBorder="1" applyAlignment="1" applyProtection="1">
      <protection locked="0"/>
    </xf>
    <xf numFmtId="0" fontId="4" fillId="0" borderId="40" xfId="0" applyFont="1" applyBorder="1" applyAlignment="1" applyProtection="1">
      <alignment horizontal="left"/>
      <protection locked="0"/>
    </xf>
    <xf numFmtId="0" fontId="4" fillId="0" borderId="31" xfId="0" applyFont="1" applyBorder="1" applyAlignment="1" applyProtection="1">
      <alignment horizontal="left"/>
      <protection locked="0"/>
    </xf>
    <xf numFmtId="0" fontId="4" fillId="0" borderId="30" xfId="0" applyFont="1" applyBorder="1" applyAlignment="1" applyProtection="1">
      <alignment horizontal="left"/>
      <protection locked="0"/>
    </xf>
    <xf numFmtId="166" fontId="4" fillId="4" borderId="33" xfId="0" applyNumberFormat="1" applyFont="1" applyFill="1" applyBorder="1" applyAlignment="1" applyProtection="1">
      <alignment horizontal="right" vertical="center"/>
      <protection locked="0"/>
    </xf>
    <xf numFmtId="166" fontId="4" fillId="4" borderId="22" xfId="0" applyNumberFormat="1" applyFont="1" applyFill="1" applyBorder="1" applyAlignment="1" applyProtection="1">
      <alignment horizontal="right" vertical="center"/>
      <protection locked="0"/>
    </xf>
    <xf numFmtId="166" fontId="4" fillId="4" borderId="24" xfId="0" applyNumberFormat="1" applyFont="1" applyFill="1" applyBorder="1" applyAlignment="1" applyProtection="1">
      <alignment horizontal="right" vertical="center"/>
      <protection locked="0"/>
    </xf>
    <xf numFmtId="0" fontId="4" fillId="2" borderId="2" xfId="0" applyFont="1" applyFill="1" applyBorder="1" applyAlignment="1">
      <alignment horizontal="center" vertical="top"/>
    </xf>
    <xf numFmtId="1" fontId="5" fillId="2" borderId="0" xfId="0" applyNumberFormat="1" applyFont="1" applyFill="1" applyBorder="1" applyAlignment="1" applyProtection="1">
      <protection locked="0"/>
    </xf>
    <xf numFmtId="0" fontId="0" fillId="0" borderId="0" xfId="0" applyBorder="1" applyAlignment="1"/>
    <xf numFmtId="1" fontId="5" fillId="2" borderId="16" xfId="0" applyNumberFormat="1" applyFont="1" applyFill="1" applyBorder="1" applyAlignment="1" applyProtection="1">
      <protection locked="0"/>
    </xf>
    <xf numFmtId="0" fontId="0" fillId="0" borderId="17" xfId="0" applyBorder="1" applyAlignment="1"/>
    <xf numFmtId="1" fontId="25" fillId="2" borderId="6" xfId="0" applyNumberFormat="1" applyFont="1" applyFill="1" applyBorder="1" applyAlignment="1">
      <alignment horizontal="center" vertical="center" wrapText="1"/>
    </xf>
    <xf numFmtId="1" fontId="25" fillId="2" borderId="39" xfId="0" applyNumberFormat="1" applyFont="1" applyFill="1" applyBorder="1" applyAlignment="1">
      <alignment horizontal="center" vertical="center" wrapText="1"/>
    </xf>
    <xf numFmtId="1" fontId="25" fillId="2" borderId="7" xfId="0" applyNumberFormat="1" applyFont="1" applyFill="1" applyBorder="1" applyAlignment="1">
      <alignment horizontal="center" vertical="center" wrapText="1"/>
    </xf>
    <xf numFmtId="1" fontId="25" fillId="2" borderId="26" xfId="0" applyNumberFormat="1" applyFont="1" applyFill="1" applyBorder="1" applyAlignment="1">
      <alignment horizontal="center" vertical="center" wrapText="1"/>
    </xf>
    <xf numFmtId="1" fontId="25" fillId="2" borderId="18" xfId="0" applyNumberFormat="1" applyFont="1" applyFill="1" applyBorder="1" applyAlignment="1">
      <alignment horizontal="center" vertical="center" wrapText="1"/>
    </xf>
    <xf numFmtId="1" fontId="25" fillId="2" borderId="19" xfId="0" applyNumberFormat="1" applyFont="1" applyFill="1" applyBorder="1" applyAlignment="1">
      <alignment horizontal="center" vertical="center" wrapText="1"/>
    </xf>
    <xf numFmtId="0" fontId="4" fillId="2" borderId="2" xfId="0" applyFont="1" applyFill="1" applyBorder="1" applyAlignment="1">
      <alignment horizontal="center" wrapText="1"/>
    </xf>
    <xf numFmtId="0" fontId="4" fillId="2" borderId="2" xfId="0" applyFont="1" applyFill="1" applyBorder="1" applyAlignment="1">
      <alignment horizontal="center"/>
    </xf>
    <xf numFmtId="0" fontId="6" fillId="2" borderId="0" xfId="0" applyFont="1" applyFill="1" applyBorder="1" applyAlignment="1">
      <alignment horizontal="left" wrapText="1"/>
    </xf>
    <xf numFmtId="1" fontId="10" fillId="2" borderId="0" xfId="0" applyNumberFormat="1" applyFont="1" applyFill="1" applyBorder="1" applyAlignment="1">
      <alignment horizontal="left"/>
    </xf>
    <xf numFmtId="1" fontId="4" fillId="4" borderId="28" xfId="0" applyNumberFormat="1" applyFont="1" applyFill="1" applyBorder="1" applyAlignment="1">
      <alignment horizontal="center"/>
    </xf>
    <xf numFmtId="1" fontId="4" fillId="4" borderId="2" xfId="0" applyNumberFormat="1" applyFont="1" applyFill="1" applyBorder="1" applyAlignment="1">
      <alignment horizontal="center"/>
    </xf>
    <xf numFmtId="1" fontId="4" fillId="4" borderId="35" xfId="0" applyNumberFormat="1" applyFont="1" applyFill="1" applyBorder="1" applyAlignment="1">
      <alignment horizontal="center"/>
    </xf>
    <xf numFmtId="0" fontId="4" fillId="2" borderId="9" xfId="0" applyFont="1" applyFill="1" applyBorder="1" applyAlignment="1">
      <alignment horizontal="left"/>
    </xf>
    <xf numFmtId="0" fontId="4" fillId="2" borderId="11" xfId="0" applyFont="1" applyFill="1" applyBorder="1" applyAlignment="1">
      <alignment horizontal="left"/>
    </xf>
    <xf numFmtId="14" fontId="10" fillId="2" borderId="18" xfId="0" quotePrefix="1" applyNumberFormat="1" applyFont="1" applyFill="1" applyBorder="1" applyAlignment="1" applyProtection="1">
      <alignment horizontal="left"/>
      <protection locked="0"/>
    </xf>
    <xf numFmtId="1" fontId="10" fillId="2" borderId="0" xfId="0" applyNumberFormat="1" applyFont="1" applyFill="1" applyBorder="1" applyAlignment="1">
      <alignment horizontal="right"/>
    </xf>
    <xf numFmtId="1" fontId="3" fillId="2" borderId="0" xfId="0" applyNumberFormat="1" applyFont="1" applyFill="1" applyBorder="1" applyAlignment="1">
      <alignment horizontal="center"/>
    </xf>
    <xf numFmtId="1" fontId="4" fillId="2" borderId="36" xfId="0" applyNumberFormat="1" applyFont="1" applyFill="1" applyBorder="1" applyAlignment="1">
      <alignment horizontal="center"/>
    </xf>
    <xf numFmtId="1" fontId="4" fillId="2" borderId="8" xfId="0" applyNumberFormat="1" applyFont="1" applyFill="1" applyBorder="1" applyAlignment="1">
      <alignment horizontal="center"/>
    </xf>
    <xf numFmtId="1" fontId="3" fillId="2" borderId="18" xfId="0" applyNumberFormat="1" applyFont="1" applyFill="1" applyBorder="1" applyAlignment="1" applyProtection="1">
      <alignment horizontal="left"/>
      <protection locked="0"/>
    </xf>
    <xf numFmtId="1" fontId="11" fillId="3" borderId="29" xfId="0" applyNumberFormat="1" applyFont="1" applyFill="1" applyBorder="1" applyAlignment="1">
      <alignment horizontal="center"/>
    </xf>
    <xf numFmtId="1" fontId="4" fillId="4" borderId="23" xfId="0" applyNumberFormat="1" applyFont="1" applyFill="1" applyBorder="1" applyAlignment="1">
      <alignment horizontal="center"/>
    </xf>
    <xf numFmtId="1" fontId="4" fillId="4" borderId="22" xfId="0" applyNumberFormat="1" applyFont="1" applyFill="1" applyBorder="1" applyAlignment="1">
      <alignment horizontal="center"/>
    </xf>
    <xf numFmtId="1" fontId="4" fillId="4" borderId="24" xfId="0" applyNumberFormat="1" applyFont="1" applyFill="1" applyBorder="1" applyAlignment="1">
      <alignment horizontal="center"/>
    </xf>
    <xf numFmtId="0" fontId="1" fillId="0" borderId="16" xfId="0" applyFont="1" applyBorder="1" applyAlignment="1" applyProtection="1">
      <alignment horizontal="left" vertical="center" wrapText="1"/>
    </xf>
    <xf numFmtId="0" fontId="1" fillId="0" borderId="17" xfId="0" applyFont="1" applyBorder="1" applyAlignment="1" applyProtection="1">
      <alignment horizontal="left" vertical="center" wrapText="1"/>
    </xf>
    <xf numFmtId="0" fontId="4" fillId="2" borderId="2" xfId="0" applyFont="1" applyFill="1" applyBorder="1" applyAlignment="1">
      <alignment horizontal="center"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24"/>
  <sheetViews>
    <sheetView showGridLines="0" workbookViewId="0">
      <selection activeCell="C20" sqref="C20"/>
    </sheetView>
  </sheetViews>
  <sheetFormatPr defaultRowHeight="12"/>
  <cols>
    <col min="1" max="1" width="19.7109375" style="1" customWidth="1"/>
    <col min="2" max="2" width="24.5703125" style="1" customWidth="1"/>
    <col min="3" max="3" width="127" style="1" customWidth="1"/>
    <col min="4" max="4" width="27.5703125" style="1" customWidth="1"/>
    <col min="5" max="7" width="9.140625" style="1" customWidth="1"/>
    <col min="8" max="9" width="9.140625" style="43" customWidth="1"/>
    <col min="257" max="257" width="19.7109375" customWidth="1"/>
    <col min="258" max="258" width="20" customWidth="1"/>
    <col min="259" max="259" width="108.5703125" customWidth="1"/>
    <col min="260" max="260" width="16.7109375" customWidth="1"/>
    <col min="261" max="265" width="9.140625" customWidth="1"/>
    <col min="513" max="513" width="19.7109375" customWidth="1"/>
    <col min="514" max="514" width="20" customWidth="1"/>
    <col min="515" max="515" width="108.5703125" customWidth="1"/>
    <col min="516" max="516" width="16.7109375" customWidth="1"/>
    <col min="517" max="521" width="9.140625" customWidth="1"/>
    <col min="769" max="769" width="19.7109375" customWidth="1"/>
    <col min="770" max="770" width="20" customWidth="1"/>
    <col min="771" max="771" width="108.5703125" customWidth="1"/>
    <col min="772" max="772" width="16.7109375" customWidth="1"/>
    <col min="773" max="777" width="9.140625" customWidth="1"/>
    <col min="1025" max="1025" width="19.7109375" customWidth="1"/>
    <col min="1026" max="1026" width="20" customWidth="1"/>
    <col min="1027" max="1027" width="108.5703125" customWidth="1"/>
    <col min="1028" max="1028" width="16.7109375" customWidth="1"/>
    <col min="1029" max="1033" width="9.140625" customWidth="1"/>
    <col min="1281" max="1281" width="19.7109375" customWidth="1"/>
    <col min="1282" max="1282" width="20" customWidth="1"/>
    <col min="1283" max="1283" width="108.5703125" customWidth="1"/>
    <col min="1284" max="1284" width="16.7109375" customWidth="1"/>
    <col min="1285" max="1289" width="9.140625" customWidth="1"/>
    <col min="1537" max="1537" width="19.7109375" customWidth="1"/>
    <col min="1538" max="1538" width="20" customWidth="1"/>
    <col min="1539" max="1539" width="108.5703125" customWidth="1"/>
    <col min="1540" max="1540" width="16.7109375" customWidth="1"/>
    <col min="1541" max="1545" width="9.140625" customWidth="1"/>
    <col min="1793" max="1793" width="19.7109375" customWidth="1"/>
    <col min="1794" max="1794" width="20" customWidth="1"/>
    <col min="1795" max="1795" width="108.5703125" customWidth="1"/>
    <col min="1796" max="1796" width="16.7109375" customWidth="1"/>
    <col min="1797" max="1801" width="9.140625" customWidth="1"/>
    <col min="2049" max="2049" width="19.7109375" customWidth="1"/>
    <col min="2050" max="2050" width="20" customWidth="1"/>
    <col min="2051" max="2051" width="108.5703125" customWidth="1"/>
    <col min="2052" max="2052" width="16.7109375" customWidth="1"/>
    <col min="2053" max="2057" width="9.140625" customWidth="1"/>
    <col min="2305" max="2305" width="19.7109375" customWidth="1"/>
    <col min="2306" max="2306" width="20" customWidth="1"/>
    <col min="2307" max="2307" width="108.5703125" customWidth="1"/>
    <col min="2308" max="2308" width="16.7109375" customWidth="1"/>
    <col min="2309" max="2313" width="9.140625" customWidth="1"/>
    <col min="2561" max="2561" width="19.7109375" customWidth="1"/>
    <col min="2562" max="2562" width="20" customWidth="1"/>
    <col min="2563" max="2563" width="108.5703125" customWidth="1"/>
    <col min="2564" max="2564" width="16.7109375" customWidth="1"/>
    <col min="2565" max="2569" width="9.140625" customWidth="1"/>
    <col min="2817" max="2817" width="19.7109375" customWidth="1"/>
    <col min="2818" max="2818" width="20" customWidth="1"/>
    <col min="2819" max="2819" width="108.5703125" customWidth="1"/>
    <col min="2820" max="2820" width="16.7109375" customWidth="1"/>
    <col min="2821" max="2825" width="9.140625" customWidth="1"/>
    <col min="3073" max="3073" width="19.7109375" customWidth="1"/>
    <col min="3074" max="3074" width="20" customWidth="1"/>
    <col min="3075" max="3075" width="108.5703125" customWidth="1"/>
    <col min="3076" max="3076" width="16.7109375" customWidth="1"/>
    <col min="3077" max="3081" width="9.140625" customWidth="1"/>
    <col min="3329" max="3329" width="19.7109375" customWidth="1"/>
    <col min="3330" max="3330" width="20" customWidth="1"/>
    <col min="3331" max="3331" width="108.5703125" customWidth="1"/>
    <col min="3332" max="3332" width="16.7109375" customWidth="1"/>
    <col min="3333" max="3337" width="9.140625" customWidth="1"/>
    <col min="3585" max="3585" width="19.7109375" customWidth="1"/>
    <col min="3586" max="3586" width="20" customWidth="1"/>
    <col min="3587" max="3587" width="108.5703125" customWidth="1"/>
    <col min="3588" max="3588" width="16.7109375" customWidth="1"/>
    <col min="3589" max="3593" width="9.140625" customWidth="1"/>
    <col min="3841" max="3841" width="19.7109375" customWidth="1"/>
    <col min="3842" max="3842" width="20" customWidth="1"/>
    <col min="3843" max="3843" width="108.5703125" customWidth="1"/>
    <col min="3844" max="3844" width="16.7109375" customWidth="1"/>
    <col min="3845" max="3849" width="9.140625" customWidth="1"/>
    <col min="4097" max="4097" width="19.7109375" customWidth="1"/>
    <col min="4098" max="4098" width="20" customWidth="1"/>
    <col min="4099" max="4099" width="108.5703125" customWidth="1"/>
    <col min="4100" max="4100" width="16.7109375" customWidth="1"/>
    <col min="4101" max="4105" width="9.140625" customWidth="1"/>
    <col min="4353" max="4353" width="19.7109375" customWidth="1"/>
    <col min="4354" max="4354" width="20" customWidth="1"/>
    <col min="4355" max="4355" width="108.5703125" customWidth="1"/>
    <col min="4356" max="4356" width="16.7109375" customWidth="1"/>
    <col min="4357" max="4361" width="9.140625" customWidth="1"/>
    <col min="4609" max="4609" width="19.7109375" customWidth="1"/>
    <col min="4610" max="4610" width="20" customWidth="1"/>
    <col min="4611" max="4611" width="108.5703125" customWidth="1"/>
    <col min="4612" max="4612" width="16.7109375" customWidth="1"/>
    <col min="4613" max="4617" width="9.140625" customWidth="1"/>
    <col min="4865" max="4865" width="19.7109375" customWidth="1"/>
    <col min="4866" max="4866" width="20" customWidth="1"/>
    <col min="4867" max="4867" width="108.5703125" customWidth="1"/>
    <col min="4868" max="4868" width="16.7109375" customWidth="1"/>
    <col min="4869" max="4873" width="9.140625" customWidth="1"/>
    <col min="5121" max="5121" width="19.7109375" customWidth="1"/>
    <col min="5122" max="5122" width="20" customWidth="1"/>
    <col min="5123" max="5123" width="108.5703125" customWidth="1"/>
    <col min="5124" max="5124" width="16.7109375" customWidth="1"/>
    <col min="5125" max="5129" width="9.140625" customWidth="1"/>
    <col min="5377" max="5377" width="19.7109375" customWidth="1"/>
    <col min="5378" max="5378" width="20" customWidth="1"/>
    <col min="5379" max="5379" width="108.5703125" customWidth="1"/>
    <col min="5380" max="5380" width="16.7109375" customWidth="1"/>
    <col min="5381" max="5385" width="9.140625" customWidth="1"/>
    <col min="5633" max="5633" width="19.7109375" customWidth="1"/>
    <col min="5634" max="5634" width="20" customWidth="1"/>
    <col min="5635" max="5635" width="108.5703125" customWidth="1"/>
    <col min="5636" max="5636" width="16.7109375" customWidth="1"/>
    <col min="5637" max="5641" width="9.140625" customWidth="1"/>
    <col min="5889" max="5889" width="19.7109375" customWidth="1"/>
    <col min="5890" max="5890" width="20" customWidth="1"/>
    <col min="5891" max="5891" width="108.5703125" customWidth="1"/>
    <col min="5892" max="5892" width="16.7109375" customWidth="1"/>
    <col min="5893" max="5897" width="9.140625" customWidth="1"/>
    <col min="6145" max="6145" width="19.7109375" customWidth="1"/>
    <col min="6146" max="6146" width="20" customWidth="1"/>
    <col min="6147" max="6147" width="108.5703125" customWidth="1"/>
    <col min="6148" max="6148" width="16.7109375" customWidth="1"/>
    <col min="6149" max="6153" width="9.140625" customWidth="1"/>
    <col min="6401" max="6401" width="19.7109375" customWidth="1"/>
    <col min="6402" max="6402" width="20" customWidth="1"/>
    <col min="6403" max="6403" width="108.5703125" customWidth="1"/>
    <col min="6404" max="6404" width="16.7109375" customWidth="1"/>
    <col min="6405" max="6409" width="9.140625" customWidth="1"/>
    <col min="6657" max="6657" width="19.7109375" customWidth="1"/>
    <col min="6658" max="6658" width="20" customWidth="1"/>
    <col min="6659" max="6659" width="108.5703125" customWidth="1"/>
    <col min="6660" max="6660" width="16.7109375" customWidth="1"/>
    <col min="6661" max="6665" width="9.140625" customWidth="1"/>
    <col min="6913" max="6913" width="19.7109375" customWidth="1"/>
    <col min="6914" max="6914" width="20" customWidth="1"/>
    <col min="6915" max="6915" width="108.5703125" customWidth="1"/>
    <col min="6916" max="6916" width="16.7109375" customWidth="1"/>
    <col min="6917" max="6921" width="9.140625" customWidth="1"/>
    <col min="7169" max="7169" width="19.7109375" customWidth="1"/>
    <col min="7170" max="7170" width="20" customWidth="1"/>
    <col min="7171" max="7171" width="108.5703125" customWidth="1"/>
    <col min="7172" max="7172" width="16.7109375" customWidth="1"/>
    <col min="7173" max="7177" width="9.140625" customWidth="1"/>
    <col min="7425" max="7425" width="19.7109375" customWidth="1"/>
    <col min="7426" max="7426" width="20" customWidth="1"/>
    <col min="7427" max="7427" width="108.5703125" customWidth="1"/>
    <col min="7428" max="7428" width="16.7109375" customWidth="1"/>
    <col min="7429" max="7433" width="9.140625" customWidth="1"/>
    <col min="7681" max="7681" width="19.7109375" customWidth="1"/>
    <col min="7682" max="7682" width="20" customWidth="1"/>
    <col min="7683" max="7683" width="108.5703125" customWidth="1"/>
    <col min="7684" max="7684" width="16.7109375" customWidth="1"/>
    <col min="7685" max="7689" width="9.140625" customWidth="1"/>
    <col min="7937" max="7937" width="19.7109375" customWidth="1"/>
    <col min="7938" max="7938" width="20" customWidth="1"/>
    <col min="7939" max="7939" width="108.5703125" customWidth="1"/>
    <col min="7940" max="7940" width="16.7109375" customWidth="1"/>
    <col min="7941" max="7945" width="9.140625" customWidth="1"/>
    <col min="8193" max="8193" width="19.7109375" customWidth="1"/>
    <col min="8194" max="8194" width="20" customWidth="1"/>
    <col min="8195" max="8195" width="108.5703125" customWidth="1"/>
    <col min="8196" max="8196" width="16.7109375" customWidth="1"/>
    <col min="8197" max="8201" width="9.140625" customWidth="1"/>
    <col min="8449" max="8449" width="19.7109375" customWidth="1"/>
    <col min="8450" max="8450" width="20" customWidth="1"/>
    <col min="8451" max="8451" width="108.5703125" customWidth="1"/>
    <col min="8452" max="8452" width="16.7109375" customWidth="1"/>
    <col min="8453" max="8457" width="9.140625" customWidth="1"/>
    <col min="8705" max="8705" width="19.7109375" customWidth="1"/>
    <col min="8706" max="8706" width="20" customWidth="1"/>
    <col min="8707" max="8707" width="108.5703125" customWidth="1"/>
    <col min="8708" max="8708" width="16.7109375" customWidth="1"/>
    <col min="8709" max="8713" width="9.140625" customWidth="1"/>
    <col min="8961" max="8961" width="19.7109375" customWidth="1"/>
    <col min="8962" max="8962" width="20" customWidth="1"/>
    <col min="8963" max="8963" width="108.5703125" customWidth="1"/>
    <col min="8964" max="8964" width="16.7109375" customWidth="1"/>
    <col min="8965" max="8969" width="9.140625" customWidth="1"/>
    <col min="9217" max="9217" width="19.7109375" customWidth="1"/>
    <col min="9218" max="9218" width="20" customWidth="1"/>
    <col min="9219" max="9219" width="108.5703125" customWidth="1"/>
    <col min="9220" max="9220" width="16.7109375" customWidth="1"/>
    <col min="9221" max="9225" width="9.140625" customWidth="1"/>
    <col min="9473" max="9473" width="19.7109375" customWidth="1"/>
    <col min="9474" max="9474" width="20" customWidth="1"/>
    <col min="9475" max="9475" width="108.5703125" customWidth="1"/>
    <col min="9476" max="9476" width="16.7109375" customWidth="1"/>
    <col min="9477" max="9481" width="9.140625" customWidth="1"/>
    <col min="9729" max="9729" width="19.7109375" customWidth="1"/>
    <col min="9730" max="9730" width="20" customWidth="1"/>
    <col min="9731" max="9731" width="108.5703125" customWidth="1"/>
    <col min="9732" max="9732" width="16.7109375" customWidth="1"/>
    <col min="9733" max="9737" width="9.140625" customWidth="1"/>
    <col min="9985" max="9985" width="19.7109375" customWidth="1"/>
    <col min="9986" max="9986" width="20" customWidth="1"/>
    <col min="9987" max="9987" width="108.5703125" customWidth="1"/>
    <col min="9988" max="9988" width="16.7109375" customWidth="1"/>
    <col min="9989" max="9993" width="9.140625" customWidth="1"/>
    <col min="10241" max="10241" width="19.7109375" customWidth="1"/>
    <col min="10242" max="10242" width="20" customWidth="1"/>
    <col min="10243" max="10243" width="108.5703125" customWidth="1"/>
    <col min="10244" max="10244" width="16.7109375" customWidth="1"/>
    <col min="10245" max="10249" width="9.140625" customWidth="1"/>
    <col min="10497" max="10497" width="19.7109375" customWidth="1"/>
    <col min="10498" max="10498" width="20" customWidth="1"/>
    <col min="10499" max="10499" width="108.5703125" customWidth="1"/>
    <col min="10500" max="10500" width="16.7109375" customWidth="1"/>
    <col min="10501" max="10505" width="9.140625" customWidth="1"/>
    <col min="10753" max="10753" width="19.7109375" customWidth="1"/>
    <col min="10754" max="10754" width="20" customWidth="1"/>
    <col min="10755" max="10755" width="108.5703125" customWidth="1"/>
    <col min="10756" max="10756" width="16.7109375" customWidth="1"/>
    <col min="10757" max="10761" width="9.140625" customWidth="1"/>
    <col min="11009" max="11009" width="19.7109375" customWidth="1"/>
    <col min="11010" max="11010" width="20" customWidth="1"/>
    <col min="11011" max="11011" width="108.5703125" customWidth="1"/>
    <col min="11012" max="11012" width="16.7109375" customWidth="1"/>
    <col min="11013" max="11017" width="9.140625" customWidth="1"/>
    <col min="11265" max="11265" width="19.7109375" customWidth="1"/>
    <col min="11266" max="11266" width="20" customWidth="1"/>
    <col min="11267" max="11267" width="108.5703125" customWidth="1"/>
    <col min="11268" max="11268" width="16.7109375" customWidth="1"/>
    <col min="11269" max="11273" width="9.140625" customWidth="1"/>
    <col min="11521" max="11521" width="19.7109375" customWidth="1"/>
    <col min="11522" max="11522" width="20" customWidth="1"/>
    <col min="11523" max="11523" width="108.5703125" customWidth="1"/>
    <col min="11524" max="11524" width="16.7109375" customWidth="1"/>
    <col min="11525" max="11529" width="9.140625" customWidth="1"/>
    <col min="11777" max="11777" width="19.7109375" customWidth="1"/>
    <col min="11778" max="11778" width="20" customWidth="1"/>
    <col min="11779" max="11779" width="108.5703125" customWidth="1"/>
    <col min="11780" max="11780" width="16.7109375" customWidth="1"/>
    <col min="11781" max="11785" width="9.140625" customWidth="1"/>
    <col min="12033" max="12033" width="19.7109375" customWidth="1"/>
    <col min="12034" max="12034" width="20" customWidth="1"/>
    <col min="12035" max="12035" width="108.5703125" customWidth="1"/>
    <col min="12036" max="12036" width="16.7109375" customWidth="1"/>
    <col min="12037" max="12041" width="9.140625" customWidth="1"/>
    <col min="12289" max="12289" width="19.7109375" customWidth="1"/>
    <col min="12290" max="12290" width="20" customWidth="1"/>
    <col min="12291" max="12291" width="108.5703125" customWidth="1"/>
    <col min="12292" max="12292" width="16.7109375" customWidth="1"/>
    <col min="12293" max="12297" width="9.140625" customWidth="1"/>
    <col min="12545" max="12545" width="19.7109375" customWidth="1"/>
    <col min="12546" max="12546" width="20" customWidth="1"/>
    <col min="12547" max="12547" width="108.5703125" customWidth="1"/>
    <col min="12548" max="12548" width="16.7109375" customWidth="1"/>
    <col min="12549" max="12553" width="9.140625" customWidth="1"/>
    <col min="12801" max="12801" width="19.7109375" customWidth="1"/>
    <col min="12802" max="12802" width="20" customWidth="1"/>
    <col min="12803" max="12803" width="108.5703125" customWidth="1"/>
    <col min="12804" max="12804" width="16.7109375" customWidth="1"/>
    <col min="12805" max="12809" width="9.140625" customWidth="1"/>
    <col min="13057" max="13057" width="19.7109375" customWidth="1"/>
    <col min="13058" max="13058" width="20" customWidth="1"/>
    <col min="13059" max="13059" width="108.5703125" customWidth="1"/>
    <col min="13060" max="13060" width="16.7109375" customWidth="1"/>
    <col min="13061" max="13065" width="9.140625" customWidth="1"/>
    <col min="13313" max="13313" width="19.7109375" customWidth="1"/>
    <col min="13314" max="13314" width="20" customWidth="1"/>
    <col min="13315" max="13315" width="108.5703125" customWidth="1"/>
    <col min="13316" max="13316" width="16.7109375" customWidth="1"/>
    <col min="13317" max="13321" width="9.140625" customWidth="1"/>
    <col min="13569" max="13569" width="19.7109375" customWidth="1"/>
    <col min="13570" max="13570" width="20" customWidth="1"/>
    <col min="13571" max="13571" width="108.5703125" customWidth="1"/>
    <col min="13572" max="13572" width="16.7109375" customWidth="1"/>
    <col min="13573" max="13577" width="9.140625" customWidth="1"/>
    <col min="13825" max="13825" width="19.7109375" customWidth="1"/>
    <col min="13826" max="13826" width="20" customWidth="1"/>
    <col min="13827" max="13827" width="108.5703125" customWidth="1"/>
    <col min="13828" max="13828" width="16.7109375" customWidth="1"/>
    <col min="13829" max="13833" width="9.140625" customWidth="1"/>
    <col min="14081" max="14081" width="19.7109375" customWidth="1"/>
    <col min="14082" max="14082" width="20" customWidth="1"/>
    <col min="14083" max="14083" width="108.5703125" customWidth="1"/>
    <col min="14084" max="14084" width="16.7109375" customWidth="1"/>
    <col min="14085" max="14089" width="9.140625" customWidth="1"/>
    <col min="14337" max="14337" width="19.7109375" customWidth="1"/>
    <col min="14338" max="14338" width="20" customWidth="1"/>
    <col min="14339" max="14339" width="108.5703125" customWidth="1"/>
    <col min="14340" max="14340" width="16.7109375" customWidth="1"/>
    <col min="14341" max="14345" width="9.140625" customWidth="1"/>
    <col min="14593" max="14593" width="19.7109375" customWidth="1"/>
    <col min="14594" max="14594" width="20" customWidth="1"/>
    <col min="14595" max="14595" width="108.5703125" customWidth="1"/>
    <col min="14596" max="14596" width="16.7109375" customWidth="1"/>
    <col min="14597" max="14601" width="9.140625" customWidth="1"/>
    <col min="14849" max="14849" width="19.7109375" customWidth="1"/>
    <col min="14850" max="14850" width="20" customWidth="1"/>
    <col min="14851" max="14851" width="108.5703125" customWidth="1"/>
    <col min="14852" max="14852" width="16.7109375" customWidth="1"/>
    <col min="14853" max="14857" width="9.140625" customWidth="1"/>
    <col min="15105" max="15105" width="19.7109375" customWidth="1"/>
    <col min="15106" max="15106" width="20" customWidth="1"/>
    <col min="15107" max="15107" width="108.5703125" customWidth="1"/>
    <col min="15108" max="15108" width="16.7109375" customWidth="1"/>
    <col min="15109" max="15113" width="9.140625" customWidth="1"/>
    <col min="15361" max="15361" width="19.7109375" customWidth="1"/>
    <col min="15362" max="15362" width="20" customWidth="1"/>
    <col min="15363" max="15363" width="108.5703125" customWidth="1"/>
    <col min="15364" max="15364" width="16.7109375" customWidth="1"/>
    <col min="15365" max="15369" width="9.140625" customWidth="1"/>
    <col min="15617" max="15617" width="19.7109375" customWidth="1"/>
    <col min="15618" max="15618" width="20" customWidth="1"/>
    <col min="15619" max="15619" width="108.5703125" customWidth="1"/>
    <col min="15620" max="15620" width="16.7109375" customWidth="1"/>
    <col min="15621" max="15625" width="9.140625" customWidth="1"/>
    <col min="15873" max="15873" width="19.7109375" customWidth="1"/>
    <col min="15874" max="15874" width="20" customWidth="1"/>
    <col min="15875" max="15875" width="108.5703125" customWidth="1"/>
    <col min="15876" max="15876" width="16.7109375" customWidth="1"/>
    <col min="15877" max="15881" width="9.140625" customWidth="1"/>
    <col min="16129" max="16129" width="19.7109375" customWidth="1"/>
    <col min="16130" max="16130" width="20" customWidth="1"/>
    <col min="16131" max="16131" width="108.5703125" customWidth="1"/>
    <col min="16132" max="16132" width="16.7109375" customWidth="1"/>
    <col min="16133" max="16137" width="9.140625" customWidth="1"/>
  </cols>
  <sheetData>
    <row r="2" spans="1:10" ht="24.95" customHeight="1">
      <c r="A2" s="42" t="s">
        <v>35</v>
      </c>
    </row>
    <row r="3" spans="1:10" ht="24.95" customHeight="1">
      <c r="A3" s="42" t="s">
        <v>36</v>
      </c>
    </row>
    <row r="4" spans="1:10" ht="24.95" customHeight="1">
      <c r="A4" s="42" t="s">
        <v>37</v>
      </c>
    </row>
    <row r="5" spans="1:10" ht="24.95" customHeight="1">
      <c r="A5" s="42" t="s">
        <v>89</v>
      </c>
    </row>
    <row r="7" spans="1:10" ht="33.75" customHeight="1"/>
    <row r="8" spans="1:10" ht="20.100000000000001" customHeight="1">
      <c r="B8" s="44" t="s">
        <v>38</v>
      </c>
      <c r="C8" s="44" t="s">
        <v>39</v>
      </c>
      <c r="D8" s="44" t="s">
        <v>40</v>
      </c>
      <c r="E8" s="45"/>
      <c r="J8" s="43"/>
    </row>
    <row r="9" spans="1:10" s="51" customFormat="1" ht="20.100000000000001" customHeight="1">
      <c r="A9" s="1"/>
      <c r="B9" s="46" t="s">
        <v>0</v>
      </c>
      <c r="C9" s="46" t="s">
        <v>59</v>
      </c>
      <c r="D9" s="46" t="s">
        <v>60</v>
      </c>
      <c r="E9" s="45"/>
      <c r="F9" s="1"/>
      <c r="G9" s="1"/>
      <c r="H9" s="43"/>
      <c r="I9" s="43"/>
      <c r="J9" s="43"/>
    </row>
    <row r="10" spans="1:10" s="51" customFormat="1" ht="20.100000000000001" customHeight="1">
      <c r="A10" s="1"/>
      <c r="B10" s="46" t="s">
        <v>58</v>
      </c>
      <c r="C10" s="46" t="s">
        <v>74</v>
      </c>
      <c r="D10" s="46" t="s">
        <v>32</v>
      </c>
      <c r="E10" s="45"/>
      <c r="F10" s="1"/>
      <c r="G10" s="1"/>
      <c r="H10" s="43"/>
      <c r="I10" s="43"/>
      <c r="J10" s="43"/>
    </row>
    <row r="11" spans="1:10" s="51" customFormat="1" ht="20.100000000000001" customHeight="1">
      <c r="A11" s="1"/>
      <c r="B11" s="46" t="s">
        <v>18</v>
      </c>
      <c r="C11" s="46" t="s">
        <v>82</v>
      </c>
      <c r="D11" s="48">
        <v>100</v>
      </c>
      <c r="E11" s="45"/>
      <c r="F11" s="1"/>
      <c r="G11" s="1"/>
      <c r="H11" s="43"/>
      <c r="I11" s="43"/>
      <c r="J11" s="43"/>
    </row>
    <row r="12" spans="1:10" s="51" customFormat="1" ht="20.100000000000001" customHeight="1">
      <c r="A12" s="1"/>
      <c r="B12" s="46" t="s">
        <v>19</v>
      </c>
      <c r="C12" s="46" t="s">
        <v>76</v>
      </c>
      <c r="D12" s="48">
        <v>3550</v>
      </c>
      <c r="E12" s="45"/>
      <c r="F12" s="1"/>
      <c r="G12" s="1"/>
      <c r="H12" s="43"/>
      <c r="I12" s="43"/>
      <c r="J12" s="43"/>
    </row>
    <row r="13" spans="1:10" s="51" customFormat="1" ht="20.100000000000001" customHeight="1">
      <c r="A13" s="1"/>
      <c r="B13" s="46" t="s">
        <v>21</v>
      </c>
      <c r="C13" s="46" t="s">
        <v>77</v>
      </c>
      <c r="D13" s="48">
        <v>35500</v>
      </c>
      <c r="E13" s="45"/>
      <c r="F13" s="1"/>
      <c r="G13" s="1"/>
      <c r="H13" s="43"/>
      <c r="I13" s="43"/>
      <c r="J13" s="43"/>
    </row>
    <row r="14" spans="1:10" s="51" customFormat="1" ht="20.100000000000001" customHeight="1">
      <c r="A14" s="1"/>
      <c r="B14" s="46" t="s">
        <v>22</v>
      </c>
      <c r="C14" s="46" t="s">
        <v>75</v>
      </c>
      <c r="D14" s="48">
        <v>0</v>
      </c>
      <c r="E14" s="45"/>
      <c r="F14" s="1"/>
      <c r="G14" s="1"/>
      <c r="H14" s="43"/>
      <c r="I14" s="43"/>
      <c r="J14" s="43"/>
    </row>
    <row r="15" spans="1:10" ht="20.100000000000001" customHeight="1">
      <c r="B15" s="46" t="s">
        <v>34</v>
      </c>
      <c r="C15" s="46" t="s">
        <v>78</v>
      </c>
      <c r="D15" s="47">
        <v>1000</v>
      </c>
      <c r="E15" s="45"/>
      <c r="J15" s="43"/>
    </row>
    <row r="16" spans="1:10" ht="20.100000000000001" customHeight="1">
      <c r="B16" s="46" t="s">
        <v>41</v>
      </c>
      <c r="C16" s="46" t="s">
        <v>42</v>
      </c>
      <c r="D16" s="48">
        <v>4</v>
      </c>
      <c r="E16" s="45"/>
      <c r="J16" s="43"/>
    </row>
    <row r="17" spans="1:10" ht="20.100000000000001" customHeight="1">
      <c r="B17" s="46" t="s">
        <v>43</v>
      </c>
      <c r="C17" s="46" t="s">
        <v>79</v>
      </c>
      <c r="D17" s="47">
        <v>250</v>
      </c>
      <c r="E17" s="45"/>
      <c r="J17" s="43"/>
    </row>
    <row r="18" spans="1:10" ht="20.100000000000001" customHeight="1">
      <c r="B18" s="46" t="s">
        <v>44</v>
      </c>
      <c r="C18" s="46" t="s">
        <v>80</v>
      </c>
      <c r="D18" s="49" t="s">
        <v>83</v>
      </c>
      <c r="E18" s="45"/>
      <c r="J18" s="43"/>
    </row>
    <row r="19" spans="1:10" ht="20.100000000000001" customHeight="1">
      <c r="B19" s="46" t="s">
        <v>45</v>
      </c>
      <c r="C19" s="46" t="s">
        <v>81</v>
      </c>
      <c r="D19" s="49" t="s">
        <v>84</v>
      </c>
      <c r="E19" s="45"/>
      <c r="J19" s="43"/>
    </row>
    <row r="20" spans="1:10" ht="42.75">
      <c r="B20" s="120" t="s">
        <v>137</v>
      </c>
      <c r="C20" s="121" t="s">
        <v>139</v>
      </c>
      <c r="D20" s="122" t="s">
        <v>138</v>
      </c>
      <c r="E20" s="45"/>
      <c r="J20" s="43"/>
    </row>
    <row r="21" spans="1:10" ht="14.25">
      <c r="B21" s="45"/>
      <c r="C21" s="45"/>
      <c r="D21" s="45"/>
      <c r="E21" s="45"/>
      <c r="J21" s="43"/>
    </row>
    <row r="22" spans="1:10" ht="17.25">
      <c r="B22" s="50" t="s">
        <v>46</v>
      </c>
      <c r="C22" s="45"/>
      <c r="D22" s="45"/>
      <c r="E22" s="45"/>
      <c r="J22" s="43"/>
    </row>
    <row r="23" spans="1:10" ht="17.25">
      <c r="B23" s="50" t="s">
        <v>47</v>
      </c>
      <c r="C23" s="45"/>
      <c r="D23" s="45"/>
      <c r="E23" s="45"/>
      <c r="J23" s="43"/>
    </row>
    <row r="24" spans="1:10" ht="14.25">
      <c r="A24" s="45"/>
      <c r="B24" s="45"/>
      <c r="C24" s="45"/>
      <c r="D24" s="45"/>
    </row>
  </sheetData>
  <sheetProtection selectLockedCells="1"/>
  <pageMargins left="0.7" right="0.7" top="0.75" bottom="0.75" header="0.3" footer="0.3"/>
  <pageSetup scale="6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5"/>
  <sheetViews>
    <sheetView tabSelected="1" topLeftCell="A4" workbookViewId="0">
      <selection activeCell="J7" sqref="J7"/>
    </sheetView>
  </sheetViews>
  <sheetFormatPr defaultColWidth="11.42578125" defaultRowHeight="15"/>
  <cols>
    <col min="1" max="1" width="1.28515625" style="1" customWidth="1"/>
    <col min="2" max="2" width="9.85546875" style="1" customWidth="1"/>
    <col min="3" max="3" width="16.140625" style="1" customWidth="1"/>
    <col min="4" max="4" width="5" style="1" customWidth="1"/>
    <col min="5" max="5" width="13.5703125" style="1" customWidth="1"/>
    <col min="6" max="6" width="2.85546875" style="1" customWidth="1"/>
    <col min="7" max="7" width="3.7109375" style="1" customWidth="1"/>
    <col min="8" max="8" width="2.42578125" style="1" customWidth="1"/>
    <col min="9" max="9" width="21.85546875" style="1" customWidth="1"/>
    <col min="10" max="10" width="11.140625" style="1" customWidth="1"/>
    <col min="11" max="12" width="12.5703125" style="1" customWidth="1"/>
    <col min="13" max="13" width="12.140625" style="1" customWidth="1"/>
    <col min="14" max="14" width="13.28515625" style="1" customWidth="1"/>
    <col min="15" max="15" width="9.140625" style="12" customWidth="1"/>
    <col min="16" max="16" width="15.42578125" style="12" customWidth="1"/>
    <col min="17" max="17" width="10.5703125" style="12" customWidth="1"/>
    <col min="18" max="18" width="10.42578125" style="12" customWidth="1"/>
    <col min="19" max="19" width="1.42578125" style="1" customWidth="1"/>
    <col min="20" max="20" width="11.42578125" style="78" customWidth="1"/>
    <col min="21" max="16384" width="11.42578125" style="1"/>
  </cols>
  <sheetData>
    <row r="1" spans="1:22" ht="7.5" customHeight="1">
      <c r="A1" s="14"/>
      <c r="B1" s="15"/>
      <c r="C1" s="15"/>
      <c r="D1" s="15"/>
      <c r="E1" s="15"/>
      <c r="F1" s="15"/>
      <c r="G1" s="15"/>
      <c r="H1" s="15"/>
      <c r="I1" s="15"/>
      <c r="J1" s="15"/>
      <c r="K1" s="15"/>
      <c r="L1" s="15"/>
      <c r="M1" s="15"/>
      <c r="N1" s="15"/>
      <c r="O1" s="16"/>
      <c r="P1" s="123"/>
      <c r="Q1" s="16"/>
      <c r="R1" s="16"/>
      <c r="S1" s="17"/>
    </row>
    <row r="2" spans="1:22" s="3" customFormat="1" ht="18.75" customHeight="1">
      <c r="A2" s="85"/>
      <c r="B2" s="96"/>
      <c r="C2" s="96"/>
      <c r="D2" s="96"/>
      <c r="E2" s="96"/>
      <c r="F2" s="96"/>
      <c r="G2" s="96"/>
      <c r="H2" s="96"/>
      <c r="I2" s="159" t="s">
        <v>9</v>
      </c>
      <c r="J2" s="159"/>
      <c r="K2" s="159"/>
      <c r="L2" s="159"/>
      <c r="M2" s="159"/>
      <c r="N2" s="159"/>
      <c r="O2" s="36" t="s">
        <v>20</v>
      </c>
      <c r="P2" s="157"/>
      <c r="Q2" s="157"/>
      <c r="R2" s="157"/>
      <c r="S2" s="87"/>
      <c r="T2" s="79"/>
      <c r="U2" s="13"/>
      <c r="V2" s="2"/>
    </row>
    <row r="3" spans="1:22" s="3" customFormat="1" ht="18.75" customHeight="1">
      <c r="A3" s="85"/>
      <c r="B3" s="95"/>
      <c r="C3" s="95"/>
      <c r="D3" s="95"/>
      <c r="E3" s="95"/>
      <c r="F3" s="95"/>
      <c r="G3" s="95"/>
      <c r="H3" s="95"/>
      <c r="I3" s="159" t="s">
        <v>11</v>
      </c>
      <c r="J3" s="159"/>
      <c r="K3" s="159"/>
      <c r="L3" s="159"/>
      <c r="M3" s="159"/>
      <c r="N3" s="159"/>
      <c r="O3" s="90" t="s">
        <v>122</v>
      </c>
      <c r="P3" s="93"/>
      <c r="Q3" s="92"/>
      <c r="R3" s="92"/>
      <c r="S3" s="87"/>
      <c r="T3" s="79"/>
      <c r="U3" s="13"/>
      <c r="V3" s="2"/>
    </row>
    <row r="4" spans="1:22" s="3" customFormat="1" ht="18.75" customHeight="1">
      <c r="A4" s="85"/>
      <c r="B4" s="151" t="s">
        <v>114</v>
      </c>
      <c r="C4" s="151"/>
      <c r="D4" s="162"/>
      <c r="E4" s="162"/>
      <c r="F4" s="162"/>
      <c r="G4" s="52"/>
      <c r="H4" s="52"/>
      <c r="I4" s="86"/>
      <c r="J4" s="158"/>
      <c r="K4" s="158"/>
      <c r="L4" s="75"/>
      <c r="M4" s="75"/>
      <c r="N4" s="35"/>
      <c r="O4" s="90" t="s">
        <v>123</v>
      </c>
      <c r="P4" s="94"/>
      <c r="Q4" s="91"/>
      <c r="R4" s="91"/>
      <c r="S4" s="87"/>
      <c r="T4" s="79"/>
      <c r="U4" s="13"/>
      <c r="V4" s="2"/>
    </row>
    <row r="5" spans="1:22" s="7" customFormat="1" ht="6.75" customHeight="1" thickBot="1">
      <c r="A5" s="18"/>
      <c r="B5" s="19"/>
      <c r="C5" s="19"/>
      <c r="D5" s="19"/>
      <c r="E5" s="19"/>
      <c r="F5" s="20"/>
      <c r="G5" s="20"/>
      <c r="H5" s="20"/>
      <c r="I5" s="20"/>
      <c r="J5" s="20"/>
      <c r="K5" s="20"/>
      <c r="L5" s="20"/>
      <c r="M5" s="20"/>
      <c r="N5" s="20"/>
      <c r="O5" s="88"/>
      <c r="P5" s="88"/>
      <c r="Q5" s="88"/>
      <c r="R5" s="88"/>
      <c r="S5" s="21"/>
      <c r="T5" s="78"/>
    </row>
    <row r="6" spans="1:22" s="7" customFormat="1" ht="14.25" customHeight="1">
      <c r="A6" s="18"/>
      <c r="B6" s="105"/>
      <c r="C6" s="106"/>
      <c r="D6" s="107"/>
      <c r="E6" s="152" t="s">
        <v>85</v>
      </c>
      <c r="F6" s="153"/>
      <c r="G6" s="153"/>
      <c r="H6" s="153"/>
      <c r="I6" s="154"/>
      <c r="J6" s="163" t="s">
        <v>33</v>
      </c>
      <c r="K6" s="163"/>
      <c r="L6" s="163"/>
      <c r="M6" s="163"/>
      <c r="N6" s="160" t="s">
        <v>34</v>
      </c>
      <c r="O6" s="108" t="s">
        <v>1</v>
      </c>
      <c r="P6" s="108" t="s">
        <v>6</v>
      </c>
      <c r="Q6" s="108" t="s">
        <v>5</v>
      </c>
      <c r="R6" s="109" t="s">
        <v>4</v>
      </c>
      <c r="S6" s="21"/>
      <c r="T6" s="78"/>
    </row>
    <row r="7" spans="1:22" s="7" customFormat="1" ht="14.25" customHeight="1" thickBot="1">
      <c r="A7" s="18"/>
      <c r="B7" s="110" t="s">
        <v>17</v>
      </c>
      <c r="C7" s="155" t="s">
        <v>8</v>
      </c>
      <c r="D7" s="156"/>
      <c r="E7" s="164" t="s">
        <v>0</v>
      </c>
      <c r="F7" s="165"/>
      <c r="G7" s="165"/>
      <c r="H7" s="166"/>
      <c r="I7" s="38" t="s">
        <v>16</v>
      </c>
      <c r="J7" s="39" t="s">
        <v>18</v>
      </c>
      <c r="K7" s="39" t="s">
        <v>19</v>
      </c>
      <c r="L7" s="39" t="s">
        <v>21</v>
      </c>
      <c r="M7" s="39" t="s">
        <v>22</v>
      </c>
      <c r="N7" s="161"/>
      <c r="O7" s="84" t="s">
        <v>2</v>
      </c>
      <c r="P7" s="84" t="s">
        <v>7</v>
      </c>
      <c r="Q7" s="84" t="s">
        <v>3</v>
      </c>
      <c r="R7" s="111" t="s">
        <v>3</v>
      </c>
      <c r="S7" s="21"/>
      <c r="T7" s="78"/>
    </row>
    <row r="8" spans="1:22" s="5" customFormat="1" ht="15.75" customHeight="1">
      <c r="A8" s="4"/>
      <c r="B8" s="97"/>
      <c r="C8" s="129"/>
      <c r="D8" s="130"/>
      <c r="E8" s="131"/>
      <c r="F8" s="132"/>
      <c r="G8" s="132"/>
      <c r="H8" s="133"/>
      <c r="I8" s="98"/>
      <c r="J8" s="99"/>
      <c r="K8" s="100"/>
      <c r="L8" s="100"/>
      <c r="M8" s="100"/>
      <c r="N8" s="98"/>
      <c r="O8" s="101"/>
      <c r="P8" s="98">
        <f>IFERROR(N8/O8,0)</f>
        <v>0</v>
      </c>
      <c r="Q8" s="102"/>
      <c r="R8" s="103"/>
      <c r="S8" s="6"/>
      <c r="T8" s="80" t="str">
        <f>IF(I8="502180-Admin/Staff Extra Pay","Please note that an ERCR is required for non-exempt, hourly staff employees."," ")</f>
        <v xml:space="preserve"> </v>
      </c>
    </row>
    <row r="9" spans="1:22" s="7" customFormat="1" ht="22.15" customHeight="1" thickBot="1">
      <c r="A9" s="18"/>
      <c r="B9" s="134" t="s">
        <v>128</v>
      </c>
      <c r="C9" s="135"/>
      <c r="D9" s="136"/>
      <c r="E9" s="126"/>
      <c r="F9" s="127"/>
      <c r="G9" s="127"/>
      <c r="H9" s="127"/>
      <c r="I9" s="127"/>
      <c r="J9" s="127"/>
      <c r="K9" s="127"/>
      <c r="L9" s="127"/>
      <c r="M9" s="128"/>
      <c r="N9" s="104" t="s">
        <v>129</v>
      </c>
      <c r="O9" s="118" t="s">
        <v>135</v>
      </c>
      <c r="P9" s="119" t="s">
        <v>140</v>
      </c>
      <c r="Q9" s="124"/>
      <c r="R9" s="125"/>
      <c r="S9" s="21"/>
      <c r="T9" s="78"/>
    </row>
    <row r="10" spans="1:22" s="5" customFormat="1" ht="15.75" customHeight="1">
      <c r="A10" s="4"/>
      <c r="B10" s="97"/>
      <c r="C10" s="129"/>
      <c r="D10" s="130"/>
      <c r="E10" s="131"/>
      <c r="F10" s="132"/>
      <c r="G10" s="132"/>
      <c r="H10" s="133"/>
      <c r="I10" s="98"/>
      <c r="J10" s="99"/>
      <c r="K10" s="100"/>
      <c r="L10" s="100"/>
      <c r="M10" s="100"/>
      <c r="N10" s="98"/>
      <c r="O10" s="101"/>
      <c r="P10" s="98">
        <f>IFERROR(N10/O10,0)</f>
        <v>0</v>
      </c>
      <c r="Q10" s="102"/>
      <c r="R10" s="103"/>
      <c r="S10" s="6"/>
      <c r="T10" s="80" t="str">
        <f>IF(I10="502180-Admin/Staff Extra Pay","Please note that an ERCR is required for non-exempt, hourly staff employees."," ")</f>
        <v xml:space="preserve"> </v>
      </c>
    </row>
    <row r="11" spans="1:22" s="7" customFormat="1" ht="21.75" customHeight="1" thickBot="1">
      <c r="A11" s="18"/>
      <c r="B11" s="134" t="s">
        <v>128</v>
      </c>
      <c r="C11" s="135"/>
      <c r="D11" s="136"/>
      <c r="E11" s="126"/>
      <c r="F11" s="127"/>
      <c r="G11" s="127"/>
      <c r="H11" s="127"/>
      <c r="I11" s="127"/>
      <c r="J11" s="127"/>
      <c r="K11" s="127"/>
      <c r="L11" s="127"/>
      <c r="M11" s="128"/>
      <c r="N11" s="104" t="s">
        <v>129</v>
      </c>
      <c r="O11" s="118" t="s">
        <v>135</v>
      </c>
      <c r="P11" s="119" t="s">
        <v>140</v>
      </c>
      <c r="Q11" s="124"/>
      <c r="R11" s="125"/>
      <c r="S11" s="21"/>
      <c r="T11" s="78"/>
    </row>
    <row r="12" spans="1:22" s="5" customFormat="1" ht="15.75" customHeight="1">
      <c r="A12" s="4"/>
      <c r="B12" s="97"/>
      <c r="C12" s="129"/>
      <c r="D12" s="130"/>
      <c r="E12" s="131"/>
      <c r="F12" s="132"/>
      <c r="G12" s="132"/>
      <c r="H12" s="133"/>
      <c r="I12" s="98"/>
      <c r="J12" s="99"/>
      <c r="K12" s="100"/>
      <c r="L12" s="100"/>
      <c r="M12" s="100"/>
      <c r="N12" s="98"/>
      <c r="O12" s="101"/>
      <c r="P12" s="98">
        <f>IFERROR(N12/O12,0)</f>
        <v>0</v>
      </c>
      <c r="Q12" s="102"/>
      <c r="R12" s="103"/>
      <c r="S12" s="6"/>
      <c r="T12" s="80" t="str">
        <f>IF(I12="502180-Admin/Staff Extra Pay","Please note that an ERCR is required for non-exempt, hourly staff employees."," ")</f>
        <v xml:space="preserve"> </v>
      </c>
    </row>
    <row r="13" spans="1:22" s="7" customFormat="1" ht="21.75" customHeight="1" thickBot="1">
      <c r="A13" s="18"/>
      <c r="B13" s="134" t="s">
        <v>128</v>
      </c>
      <c r="C13" s="135"/>
      <c r="D13" s="136"/>
      <c r="E13" s="126"/>
      <c r="F13" s="127"/>
      <c r="G13" s="127"/>
      <c r="H13" s="127"/>
      <c r="I13" s="127"/>
      <c r="J13" s="127"/>
      <c r="K13" s="127"/>
      <c r="L13" s="127"/>
      <c r="M13" s="128"/>
      <c r="N13" s="104" t="s">
        <v>129</v>
      </c>
      <c r="O13" s="118" t="s">
        <v>135</v>
      </c>
      <c r="P13" s="119" t="s">
        <v>136</v>
      </c>
      <c r="Q13" s="124"/>
      <c r="R13" s="125"/>
      <c r="S13" s="21"/>
      <c r="T13" s="78"/>
    </row>
    <row r="14" spans="1:22" s="5" customFormat="1" ht="15.75" customHeight="1">
      <c r="A14" s="4"/>
      <c r="B14" s="97"/>
      <c r="C14" s="129"/>
      <c r="D14" s="130"/>
      <c r="E14" s="131"/>
      <c r="F14" s="132"/>
      <c r="G14" s="132"/>
      <c r="H14" s="133"/>
      <c r="I14" s="98"/>
      <c r="J14" s="99"/>
      <c r="K14" s="100"/>
      <c r="L14" s="100"/>
      <c r="M14" s="100"/>
      <c r="N14" s="98"/>
      <c r="O14" s="101"/>
      <c r="P14" s="98">
        <f>IFERROR(N14/O14,0)</f>
        <v>0</v>
      </c>
      <c r="Q14" s="102"/>
      <c r="R14" s="103"/>
      <c r="S14" s="6"/>
      <c r="T14" s="80" t="str">
        <f>IF(I14="502180-Admin/Staff Extra Pay","Please note that an ERCR is required for non-exempt, hourly staff employees."," ")</f>
        <v xml:space="preserve"> </v>
      </c>
    </row>
    <row r="15" spans="1:22" s="7" customFormat="1" ht="21.75" customHeight="1" thickBot="1">
      <c r="A15" s="18"/>
      <c r="B15" s="134" t="s">
        <v>128</v>
      </c>
      <c r="C15" s="135"/>
      <c r="D15" s="136"/>
      <c r="E15" s="126"/>
      <c r="F15" s="127"/>
      <c r="G15" s="127"/>
      <c r="H15" s="127"/>
      <c r="I15" s="127"/>
      <c r="J15" s="127"/>
      <c r="K15" s="127"/>
      <c r="L15" s="127"/>
      <c r="M15" s="128"/>
      <c r="N15" s="104" t="s">
        <v>129</v>
      </c>
      <c r="O15" s="118" t="s">
        <v>135</v>
      </c>
      <c r="P15" s="119" t="s">
        <v>140</v>
      </c>
      <c r="Q15" s="124"/>
      <c r="R15" s="125"/>
      <c r="S15" s="21"/>
      <c r="T15" s="78"/>
    </row>
    <row r="16" spans="1:22" s="5" customFormat="1" ht="15.75" customHeight="1">
      <c r="A16" s="4"/>
      <c r="B16" s="97"/>
      <c r="C16" s="129"/>
      <c r="D16" s="130"/>
      <c r="E16" s="131"/>
      <c r="F16" s="132"/>
      <c r="G16" s="132"/>
      <c r="H16" s="133"/>
      <c r="I16" s="98"/>
      <c r="J16" s="99"/>
      <c r="K16" s="100"/>
      <c r="L16" s="100"/>
      <c r="M16" s="100"/>
      <c r="N16" s="98"/>
      <c r="O16" s="101"/>
      <c r="P16" s="98">
        <f>IFERROR(N16/O16,0)</f>
        <v>0</v>
      </c>
      <c r="Q16" s="102"/>
      <c r="R16" s="103"/>
      <c r="S16" s="6"/>
      <c r="T16" s="80" t="str">
        <f>IF(I16="502180-Admin/Staff Extra Pay","Please note that an ERCR is required for non-exempt, hourly staff employees."," ")</f>
        <v xml:space="preserve"> </v>
      </c>
    </row>
    <row r="17" spans="1:21" s="7" customFormat="1" ht="21.75" customHeight="1" thickBot="1">
      <c r="A17" s="18"/>
      <c r="B17" s="134" t="s">
        <v>128</v>
      </c>
      <c r="C17" s="135"/>
      <c r="D17" s="136"/>
      <c r="E17" s="126"/>
      <c r="F17" s="127"/>
      <c r="G17" s="127"/>
      <c r="H17" s="127"/>
      <c r="I17" s="127"/>
      <c r="J17" s="127"/>
      <c r="K17" s="127"/>
      <c r="L17" s="127"/>
      <c r="M17" s="128"/>
      <c r="N17" s="104" t="s">
        <v>129</v>
      </c>
      <c r="O17" s="118" t="s">
        <v>135</v>
      </c>
      <c r="P17" s="119" t="s">
        <v>140</v>
      </c>
      <c r="Q17" s="124"/>
      <c r="R17" s="125"/>
      <c r="S17" s="21"/>
      <c r="T17" s="78"/>
    </row>
    <row r="18" spans="1:21" s="5" customFormat="1" ht="15.75" customHeight="1">
      <c r="A18" s="4"/>
      <c r="B18" s="97"/>
      <c r="C18" s="129"/>
      <c r="D18" s="130"/>
      <c r="E18" s="131"/>
      <c r="F18" s="132"/>
      <c r="G18" s="132"/>
      <c r="H18" s="133"/>
      <c r="I18" s="98"/>
      <c r="J18" s="99"/>
      <c r="K18" s="100"/>
      <c r="L18" s="100"/>
      <c r="M18" s="100"/>
      <c r="N18" s="98"/>
      <c r="O18" s="101"/>
      <c r="P18" s="98">
        <f>IFERROR(N18/O18,0)</f>
        <v>0</v>
      </c>
      <c r="Q18" s="102"/>
      <c r="R18" s="103"/>
      <c r="S18" s="6"/>
      <c r="T18" s="80" t="str">
        <f>IF(I18="502180-Admin/Staff Extra Pay","Please note that an ERCR is required for non-exempt, hourly staff employees."," ")</f>
        <v xml:space="preserve"> </v>
      </c>
    </row>
    <row r="19" spans="1:21" s="7" customFormat="1" ht="21.75" customHeight="1" thickBot="1">
      <c r="A19" s="18"/>
      <c r="B19" s="134" t="s">
        <v>128</v>
      </c>
      <c r="C19" s="135"/>
      <c r="D19" s="136"/>
      <c r="E19" s="126"/>
      <c r="F19" s="127"/>
      <c r="G19" s="127"/>
      <c r="H19" s="127"/>
      <c r="I19" s="127"/>
      <c r="J19" s="127"/>
      <c r="K19" s="127"/>
      <c r="L19" s="127"/>
      <c r="M19" s="128"/>
      <c r="N19" s="104" t="s">
        <v>129</v>
      </c>
      <c r="O19" s="118" t="s">
        <v>135</v>
      </c>
      <c r="P19" s="119" t="s">
        <v>140</v>
      </c>
      <c r="Q19" s="124"/>
      <c r="R19" s="125"/>
      <c r="S19" s="21"/>
      <c r="T19" s="78"/>
    </row>
    <row r="20" spans="1:21" s="5" customFormat="1" ht="15.75" customHeight="1">
      <c r="A20" s="4"/>
      <c r="B20" s="97"/>
      <c r="C20" s="129"/>
      <c r="D20" s="130"/>
      <c r="E20" s="131"/>
      <c r="F20" s="132"/>
      <c r="G20" s="132"/>
      <c r="H20" s="133"/>
      <c r="I20" s="98"/>
      <c r="J20" s="99"/>
      <c r="K20" s="100"/>
      <c r="L20" s="100"/>
      <c r="M20" s="100"/>
      <c r="N20" s="98"/>
      <c r="O20" s="101"/>
      <c r="P20" s="98">
        <f>IFERROR(N20/O20,0)</f>
        <v>0</v>
      </c>
      <c r="Q20" s="102"/>
      <c r="R20" s="103"/>
      <c r="S20" s="6"/>
      <c r="T20" s="80" t="str">
        <f>IF(I20="502180-Admin/Staff Extra Pay","Please note that an ERCR is required for non-exempt, hourly staff employees."," ")</f>
        <v xml:space="preserve"> </v>
      </c>
    </row>
    <row r="21" spans="1:21" s="7" customFormat="1" ht="21.75" customHeight="1" thickBot="1">
      <c r="A21" s="18"/>
      <c r="B21" s="134" t="s">
        <v>128</v>
      </c>
      <c r="C21" s="135"/>
      <c r="D21" s="136"/>
      <c r="E21" s="126"/>
      <c r="F21" s="127"/>
      <c r="G21" s="127"/>
      <c r="H21" s="127"/>
      <c r="I21" s="127"/>
      <c r="J21" s="127"/>
      <c r="K21" s="127"/>
      <c r="L21" s="127"/>
      <c r="M21" s="128"/>
      <c r="N21" s="104" t="s">
        <v>129</v>
      </c>
      <c r="O21" s="118" t="s">
        <v>135</v>
      </c>
      <c r="P21" s="119" t="s">
        <v>140</v>
      </c>
      <c r="Q21" s="124"/>
      <c r="R21" s="125"/>
      <c r="S21" s="21"/>
      <c r="T21" s="78"/>
    </row>
    <row r="22" spans="1:21" s="5" customFormat="1" ht="15.75" customHeight="1">
      <c r="A22" s="4"/>
      <c r="B22" s="97"/>
      <c r="C22" s="129"/>
      <c r="D22" s="130"/>
      <c r="E22" s="131"/>
      <c r="F22" s="132"/>
      <c r="G22" s="132"/>
      <c r="H22" s="133"/>
      <c r="I22" s="98"/>
      <c r="J22" s="99"/>
      <c r="K22" s="100"/>
      <c r="L22" s="100"/>
      <c r="M22" s="100"/>
      <c r="N22" s="98"/>
      <c r="O22" s="101"/>
      <c r="P22" s="98">
        <f>IFERROR(N22/O22,0)</f>
        <v>0</v>
      </c>
      <c r="Q22" s="102"/>
      <c r="R22" s="103"/>
      <c r="S22" s="6"/>
      <c r="T22" s="80" t="str">
        <f>IF(I22="502180-Admin/Staff Extra Pay","Please note that an ERCR is required for non-exempt, hourly staff employees."," ")</f>
        <v xml:space="preserve"> </v>
      </c>
    </row>
    <row r="23" spans="1:21" s="7" customFormat="1" ht="21.75" customHeight="1" thickBot="1">
      <c r="A23" s="18"/>
      <c r="B23" s="134" t="s">
        <v>128</v>
      </c>
      <c r="C23" s="135"/>
      <c r="D23" s="136"/>
      <c r="E23" s="126"/>
      <c r="F23" s="127"/>
      <c r="G23" s="127"/>
      <c r="H23" s="127"/>
      <c r="I23" s="127"/>
      <c r="J23" s="127"/>
      <c r="K23" s="127"/>
      <c r="L23" s="127"/>
      <c r="M23" s="128"/>
      <c r="N23" s="104" t="s">
        <v>129</v>
      </c>
      <c r="O23" s="118" t="s">
        <v>135</v>
      </c>
      <c r="P23" s="119" t="s">
        <v>140</v>
      </c>
      <c r="Q23" s="124"/>
      <c r="R23" s="125"/>
      <c r="S23" s="21"/>
      <c r="T23" s="78"/>
    </row>
    <row r="24" spans="1:21" s="5" customFormat="1" ht="15.75" customHeight="1">
      <c r="A24" s="4"/>
      <c r="B24" s="97"/>
      <c r="C24" s="129"/>
      <c r="D24" s="130"/>
      <c r="E24" s="131"/>
      <c r="F24" s="132"/>
      <c r="G24" s="132"/>
      <c r="H24" s="133"/>
      <c r="I24" s="98"/>
      <c r="J24" s="99"/>
      <c r="K24" s="100"/>
      <c r="L24" s="100"/>
      <c r="M24" s="100"/>
      <c r="N24" s="98"/>
      <c r="O24" s="101"/>
      <c r="P24" s="98">
        <f>IFERROR(N24/O24,0)</f>
        <v>0</v>
      </c>
      <c r="Q24" s="102"/>
      <c r="R24" s="103"/>
      <c r="S24" s="6"/>
      <c r="T24" s="80" t="str">
        <f>IF(I24="502180-Admin/Staff Extra Pay","Please note that an ERCR is required for non-exempt, hourly staff employees."," ")</f>
        <v xml:space="preserve"> </v>
      </c>
    </row>
    <row r="25" spans="1:21" s="7" customFormat="1" ht="21.75" customHeight="1" thickBot="1">
      <c r="A25" s="18"/>
      <c r="B25" s="134" t="s">
        <v>128</v>
      </c>
      <c r="C25" s="135"/>
      <c r="D25" s="136"/>
      <c r="E25" s="126"/>
      <c r="F25" s="127"/>
      <c r="G25" s="127"/>
      <c r="H25" s="127"/>
      <c r="I25" s="127"/>
      <c r="J25" s="127"/>
      <c r="K25" s="127"/>
      <c r="L25" s="127"/>
      <c r="M25" s="128"/>
      <c r="N25" s="104" t="s">
        <v>129</v>
      </c>
      <c r="O25" s="118" t="s">
        <v>135</v>
      </c>
      <c r="P25" s="119" t="s">
        <v>140</v>
      </c>
      <c r="Q25" s="124"/>
      <c r="R25" s="125"/>
      <c r="S25" s="21"/>
      <c r="T25" s="78"/>
    </row>
    <row r="26" spans="1:21" s="5" customFormat="1" ht="15.75" customHeight="1">
      <c r="A26" s="4"/>
      <c r="B26" s="97"/>
      <c r="C26" s="129"/>
      <c r="D26" s="130"/>
      <c r="E26" s="131"/>
      <c r="F26" s="132"/>
      <c r="G26" s="132"/>
      <c r="H26" s="133"/>
      <c r="I26" s="98"/>
      <c r="J26" s="99"/>
      <c r="K26" s="100"/>
      <c r="L26" s="100"/>
      <c r="M26" s="100"/>
      <c r="N26" s="98"/>
      <c r="O26" s="101"/>
      <c r="P26" s="98">
        <f>IFERROR(N26/O26,0)</f>
        <v>0</v>
      </c>
      <c r="Q26" s="102"/>
      <c r="R26" s="103"/>
      <c r="S26" s="6"/>
      <c r="T26" s="80" t="str">
        <f>IF(I26="502180-Admin/Staff Extra Pay","Please note that an ERCR is required for non-exempt, hourly staff employees."," ")</f>
        <v xml:space="preserve"> </v>
      </c>
    </row>
    <row r="27" spans="1:21" s="7" customFormat="1" ht="21.75" customHeight="1" thickBot="1">
      <c r="A27" s="18"/>
      <c r="B27" s="134" t="s">
        <v>128</v>
      </c>
      <c r="C27" s="135"/>
      <c r="D27" s="136"/>
      <c r="E27" s="126"/>
      <c r="F27" s="127"/>
      <c r="G27" s="127"/>
      <c r="H27" s="127"/>
      <c r="I27" s="127"/>
      <c r="J27" s="127"/>
      <c r="K27" s="127"/>
      <c r="L27" s="127"/>
      <c r="M27" s="128"/>
      <c r="N27" s="104" t="s">
        <v>129</v>
      </c>
      <c r="O27" s="118" t="s">
        <v>135</v>
      </c>
      <c r="P27" s="119" t="s">
        <v>140</v>
      </c>
      <c r="Q27" s="124"/>
      <c r="R27" s="125"/>
      <c r="S27" s="21"/>
      <c r="T27" s="78"/>
    </row>
    <row r="28" spans="1:21" s="9" customFormat="1" ht="7.5" customHeight="1">
      <c r="A28" s="22"/>
      <c r="B28" s="23"/>
      <c r="C28" s="23"/>
      <c r="D28" s="23"/>
      <c r="E28" s="23"/>
      <c r="F28" s="24"/>
      <c r="G28" s="24"/>
      <c r="H28" s="24"/>
      <c r="I28" s="24"/>
      <c r="J28" s="24"/>
      <c r="K28" s="24"/>
      <c r="L28" s="24"/>
      <c r="M28" s="24"/>
      <c r="N28" s="24"/>
      <c r="O28" s="25"/>
      <c r="P28" s="25"/>
      <c r="Q28" s="25"/>
      <c r="R28" s="25"/>
      <c r="S28" s="26"/>
      <c r="T28" s="78"/>
    </row>
    <row r="29" spans="1:21" s="5" customFormat="1" ht="43.5" customHeight="1">
      <c r="A29" s="18"/>
      <c r="B29" s="150" t="s">
        <v>12</v>
      </c>
      <c r="C29" s="150"/>
      <c r="D29" s="150"/>
      <c r="E29" s="150"/>
      <c r="F29" s="150"/>
      <c r="G29" s="150"/>
      <c r="H29" s="150"/>
      <c r="I29" s="150"/>
      <c r="J29" s="150"/>
      <c r="K29" s="150"/>
      <c r="L29" s="150"/>
      <c r="M29" s="150"/>
      <c r="N29" s="150"/>
      <c r="O29" s="150"/>
      <c r="P29" s="150"/>
      <c r="Q29" s="150"/>
      <c r="R29" s="150"/>
      <c r="S29" s="37"/>
      <c r="T29" s="81"/>
    </row>
    <row r="30" spans="1:21" s="7" customFormat="1" ht="39" customHeight="1" thickBot="1">
      <c r="A30" s="18"/>
      <c r="B30" s="53"/>
      <c r="C30" s="53"/>
      <c r="D30" s="53"/>
      <c r="E30" s="69"/>
      <c r="F30" s="68"/>
      <c r="G30" s="68"/>
      <c r="H30" s="68"/>
      <c r="I30" s="68"/>
      <c r="J30" s="55"/>
      <c r="K30" s="54"/>
      <c r="L30" s="53"/>
      <c r="M30" s="53"/>
      <c r="N30" s="55"/>
      <c r="O30" s="56"/>
      <c r="P30" s="57"/>
      <c r="Q30" s="57"/>
      <c r="R30" s="57"/>
      <c r="S30" s="21"/>
      <c r="T30" s="82"/>
      <c r="U30" s="5"/>
    </row>
    <row r="31" spans="1:21" s="7" customFormat="1" ht="24" customHeight="1">
      <c r="A31" s="18"/>
      <c r="B31" s="137" t="s">
        <v>10</v>
      </c>
      <c r="C31" s="137"/>
      <c r="D31" s="19"/>
      <c r="E31" s="5"/>
      <c r="F31" s="148" t="s">
        <v>141</v>
      </c>
      <c r="G31" s="149"/>
      <c r="H31" s="149"/>
      <c r="I31" s="149"/>
      <c r="J31" s="5"/>
      <c r="K31" s="137" t="s">
        <v>119</v>
      </c>
      <c r="L31" s="137"/>
      <c r="M31" s="137"/>
      <c r="N31" s="19"/>
      <c r="O31" s="137" t="s">
        <v>88</v>
      </c>
      <c r="P31" s="137"/>
      <c r="Q31" s="137"/>
      <c r="R31" s="137"/>
      <c r="S31" s="21"/>
      <c r="T31" s="81"/>
      <c r="U31" s="5"/>
    </row>
    <row r="32" spans="1:21" s="9" customFormat="1" ht="12.75" customHeight="1">
      <c r="A32" s="22"/>
      <c r="B32" s="23"/>
      <c r="C32" s="23"/>
      <c r="D32" s="23"/>
      <c r="E32" s="19"/>
      <c r="F32" s="24"/>
      <c r="G32" s="24"/>
      <c r="H32" s="24"/>
      <c r="I32" s="24"/>
      <c r="J32" s="24"/>
      <c r="K32" s="24"/>
      <c r="L32" s="24"/>
      <c r="M32" s="24"/>
      <c r="N32" s="24"/>
      <c r="O32" s="25"/>
      <c r="P32" s="24"/>
      <c r="Q32" s="24"/>
      <c r="R32" s="23"/>
      <c r="S32" s="29"/>
      <c r="T32" s="83"/>
      <c r="U32" s="8"/>
    </row>
    <row r="33" spans="1:21" s="7" customFormat="1" ht="25.5" customHeight="1" thickBot="1">
      <c r="A33" s="18"/>
      <c r="B33" s="53"/>
      <c r="C33" s="53" t="s">
        <v>120</v>
      </c>
      <c r="D33" s="116"/>
      <c r="E33" s="142" t="s">
        <v>134</v>
      </c>
      <c r="F33" s="143"/>
      <c r="G33" s="143"/>
      <c r="H33" s="143"/>
      <c r="I33" s="143"/>
      <c r="J33" s="143"/>
      <c r="K33" s="143"/>
      <c r="L33" s="144"/>
      <c r="M33" s="113" t="s">
        <v>131</v>
      </c>
      <c r="N33" s="140"/>
      <c r="O33" s="141"/>
      <c r="P33" s="115"/>
      <c r="Q33" s="138"/>
      <c r="R33" s="139"/>
      <c r="S33" s="21"/>
    </row>
    <row r="34" spans="1:21" s="9" customFormat="1" ht="25.5" customHeight="1">
      <c r="A34" s="22"/>
      <c r="B34" s="169" t="s">
        <v>142</v>
      </c>
      <c r="C34" s="169"/>
      <c r="D34" s="117"/>
      <c r="E34" s="145"/>
      <c r="F34" s="146"/>
      <c r="G34" s="146"/>
      <c r="H34" s="146"/>
      <c r="I34" s="146"/>
      <c r="J34" s="146"/>
      <c r="K34" s="146"/>
      <c r="L34" s="147"/>
      <c r="M34" s="114" t="s">
        <v>132</v>
      </c>
      <c r="N34" s="140"/>
      <c r="O34" s="141"/>
      <c r="P34" s="114" t="s">
        <v>133</v>
      </c>
      <c r="Q34" s="140"/>
      <c r="R34" s="141"/>
      <c r="S34" s="29"/>
      <c r="T34" s="89"/>
    </row>
    <row r="35" spans="1:21" s="9" customFormat="1" ht="7.5" customHeight="1" thickBot="1">
      <c r="A35" s="30"/>
      <c r="B35" s="27"/>
      <c r="C35" s="27"/>
      <c r="D35" s="31"/>
      <c r="E35" s="40"/>
      <c r="F35" s="41"/>
      <c r="G35" s="41"/>
      <c r="H35" s="41"/>
      <c r="I35" s="41"/>
      <c r="J35" s="41"/>
      <c r="K35" s="41"/>
      <c r="L35" s="41"/>
      <c r="M35" s="41"/>
      <c r="N35" s="41"/>
      <c r="O35" s="41"/>
      <c r="P35" s="28"/>
      <c r="Q35" s="32"/>
      <c r="R35" s="33"/>
      <c r="S35" s="34"/>
      <c r="T35" s="82"/>
      <c r="U35" s="8"/>
    </row>
    <row r="36" spans="1:21" s="9" customFormat="1">
      <c r="F36" s="10"/>
      <c r="G36" s="10"/>
      <c r="H36" s="10"/>
      <c r="I36" s="10"/>
      <c r="J36" s="10"/>
      <c r="K36" s="10"/>
      <c r="L36" s="10"/>
      <c r="M36" s="10"/>
      <c r="N36" s="10"/>
      <c r="O36" s="11"/>
      <c r="P36" s="11"/>
      <c r="Q36" s="11"/>
      <c r="R36" s="11"/>
      <c r="T36" s="78"/>
    </row>
    <row r="37" spans="1:21" s="9" customFormat="1">
      <c r="B37" s="112" t="s">
        <v>143</v>
      </c>
      <c r="F37" s="10"/>
      <c r="G37" s="10"/>
      <c r="H37" s="10"/>
      <c r="I37" s="10"/>
      <c r="J37" s="10"/>
      <c r="K37" s="10"/>
      <c r="L37" s="10"/>
      <c r="M37" s="10"/>
      <c r="N37" s="10"/>
      <c r="O37" s="11"/>
      <c r="P37" s="11"/>
      <c r="Q37" s="11"/>
      <c r="R37" s="11"/>
      <c r="T37" s="78"/>
    </row>
    <row r="38" spans="1:21" s="9" customFormat="1">
      <c r="F38" s="10"/>
      <c r="G38" s="10"/>
      <c r="H38" s="10"/>
      <c r="I38" s="10"/>
      <c r="J38" s="10"/>
      <c r="K38" s="10"/>
      <c r="L38" s="10"/>
      <c r="M38" s="10"/>
      <c r="N38" s="10"/>
      <c r="O38" s="11"/>
      <c r="P38" s="11"/>
      <c r="Q38" s="11"/>
      <c r="R38" s="11"/>
      <c r="T38" s="78"/>
    </row>
    <row r="39" spans="1:21" s="9" customFormat="1">
      <c r="F39" s="10"/>
      <c r="G39" s="10"/>
      <c r="H39" s="10"/>
      <c r="I39" s="10"/>
      <c r="J39" s="10"/>
      <c r="K39" s="10"/>
      <c r="L39" s="10"/>
      <c r="M39" s="10"/>
      <c r="N39" s="10"/>
      <c r="O39" s="11"/>
      <c r="P39" s="11"/>
      <c r="Q39" s="11"/>
      <c r="R39" s="11"/>
      <c r="T39" s="78"/>
    </row>
    <row r="40" spans="1:21" s="9" customFormat="1">
      <c r="F40" s="10"/>
      <c r="G40" s="10"/>
      <c r="H40" s="10"/>
      <c r="I40" s="10"/>
      <c r="J40" s="10"/>
      <c r="K40" s="10"/>
      <c r="L40" s="10"/>
      <c r="M40" s="10"/>
      <c r="N40" s="10"/>
      <c r="O40" s="11"/>
      <c r="P40" s="11"/>
      <c r="Q40" s="11"/>
      <c r="R40" s="11"/>
      <c r="T40" s="78"/>
    </row>
    <row r="41" spans="1:21" s="9" customFormat="1">
      <c r="F41" s="10"/>
      <c r="G41" s="10"/>
      <c r="H41" s="10"/>
      <c r="I41" s="10"/>
      <c r="J41" s="10"/>
      <c r="K41" s="10"/>
      <c r="L41" s="10"/>
      <c r="M41" s="10"/>
      <c r="N41" s="10"/>
      <c r="O41" s="11"/>
      <c r="P41" s="11"/>
      <c r="Q41" s="11"/>
      <c r="R41" s="11"/>
      <c r="T41" s="78"/>
    </row>
    <row r="42" spans="1:21" s="9" customFormat="1">
      <c r="F42" s="10"/>
      <c r="G42" s="10"/>
      <c r="H42" s="10"/>
      <c r="I42" s="10"/>
      <c r="J42" s="10"/>
      <c r="K42" s="10"/>
      <c r="L42" s="10"/>
      <c r="M42" s="10"/>
      <c r="N42" s="10"/>
      <c r="O42" s="11"/>
      <c r="P42" s="11"/>
      <c r="Q42" s="11"/>
      <c r="R42" s="11"/>
      <c r="T42" s="78"/>
    </row>
    <row r="43" spans="1:21" s="9" customFormat="1">
      <c r="F43" s="10"/>
      <c r="G43" s="10"/>
      <c r="H43" s="10"/>
      <c r="I43" s="10"/>
      <c r="J43" s="10"/>
      <c r="K43" s="10"/>
      <c r="L43" s="10"/>
      <c r="M43" s="10"/>
      <c r="N43" s="10"/>
      <c r="O43" s="11"/>
      <c r="P43" s="11"/>
      <c r="Q43" s="11"/>
      <c r="R43" s="11"/>
      <c r="T43" s="78"/>
    </row>
    <row r="44" spans="1:21" s="9" customFormat="1">
      <c r="F44" s="10"/>
      <c r="G44" s="10"/>
      <c r="H44" s="10"/>
      <c r="I44" s="10"/>
      <c r="J44" s="10"/>
      <c r="K44" s="10"/>
      <c r="L44" s="10"/>
      <c r="M44" s="10"/>
      <c r="N44" s="10"/>
      <c r="O44" s="11"/>
      <c r="P44" s="11"/>
      <c r="Q44" s="11"/>
      <c r="R44" s="11"/>
      <c r="T44" s="78"/>
    </row>
    <row r="45" spans="1:21" s="9" customFormat="1">
      <c r="F45" s="10"/>
      <c r="G45" s="10"/>
      <c r="H45" s="10"/>
      <c r="I45" s="10"/>
      <c r="J45" s="10"/>
      <c r="K45" s="10"/>
      <c r="L45" s="10"/>
      <c r="M45" s="10"/>
      <c r="N45" s="10"/>
      <c r="O45" s="11"/>
      <c r="P45" s="11"/>
      <c r="Q45" s="11"/>
      <c r="R45" s="11"/>
      <c r="T45" s="78"/>
    </row>
    <row r="46" spans="1:21" s="9" customFormat="1">
      <c r="F46" s="10"/>
      <c r="G46" s="10"/>
      <c r="H46" s="10"/>
      <c r="I46" s="10"/>
      <c r="J46" s="10"/>
      <c r="K46" s="10"/>
      <c r="L46" s="10"/>
      <c r="M46" s="10"/>
      <c r="N46" s="10"/>
      <c r="O46" s="11"/>
      <c r="P46" s="11"/>
      <c r="Q46" s="11"/>
      <c r="R46" s="11"/>
      <c r="T46" s="78"/>
    </row>
    <row r="47" spans="1:21" s="9" customFormat="1">
      <c r="F47" s="10"/>
      <c r="G47" s="10"/>
      <c r="H47" s="10"/>
      <c r="I47" s="10"/>
      <c r="J47" s="10"/>
      <c r="K47" s="10"/>
      <c r="L47" s="10"/>
      <c r="M47" s="10"/>
      <c r="N47" s="10"/>
      <c r="O47" s="11"/>
      <c r="P47" s="11"/>
      <c r="Q47" s="11"/>
      <c r="R47" s="11"/>
      <c r="T47" s="78"/>
    </row>
    <row r="48" spans="1:21" s="9" customFormat="1">
      <c r="F48" s="10"/>
      <c r="G48" s="10"/>
      <c r="H48" s="10"/>
      <c r="I48" s="10"/>
      <c r="J48" s="10"/>
      <c r="K48" s="10"/>
      <c r="L48" s="10"/>
      <c r="M48" s="10"/>
      <c r="N48" s="10"/>
      <c r="O48" s="11"/>
      <c r="P48" s="11"/>
      <c r="Q48" s="11"/>
      <c r="R48" s="11"/>
      <c r="T48" s="78"/>
    </row>
    <row r="49" spans="6:20" s="9" customFormat="1">
      <c r="F49" s="10"/>
      <c r="G49" s="10"/>
      <c r="H49" s="10"/>
      <c r="I49" s="10"/>
      <c r="J49" s="10"/>
      <c r="K49" s="10"/>
      <c r="L49" s="10"/>
      <c r="M49" s="10"/>
      <c r="N49" s="10"/>
      <c r="O49" s="11"/>
      <c r="P49" s="11"/>
      <c r="Q49" s="11"/>
      <c r="R49" s="11"/>
      <c r="T49" s="78"/>
    </row>
    <row r="50" spans="6:20" s="9" customFormat="1">
      <c r="F50" s="10"/>
      <c r="G50" s="10"/>
      <c r="H50" s="10"/>
      <c r="I50" s="10"/>
      <c r="J50" s="10"/>
      <c r="K50" s="10"/>
      <c r="L50" s="10"/>
      <c r="M50" s="10"/>
      <c r="N50" s="10"/>
      <c r="O50" s="11"/>
      <c r="P50" s="11"/>
      <c r="Q50" s="11"/>
      <c r="R50" s="11"/>
      <c r="T50" s="78"/>
    </row>
    <row r="51" spans="6:20" s="9" customFormat="1">
      <c r="F51" s="10"/>
      <c r="G51" s="10"/>
      <c r="H51" s="10"/>
      <c r="I51" s="10"/>
      <c r="J51" s="10"/>
      <c r="K51" s="10"/>
      <c r="L51" s="10"/>
      <c r="M51" s="10"/>
      <c r="N51" s="10"/>
      <c r="O51" s="11"/>
      <c r="P51" s="11"/>
      <c r="Q51" s="11"/>
      <c r="R51" s="11"/>
      <c r="T51" s="78"/>
    </row>
    <row r="52" spans="6:20" s="9" customFormat="1">
      <c r="F52" s="10"/>
      <c r="G52" s="10"/>
      <c r="H52" s="10"/>
      <c r="I52" s="10"/>
      <c r="J52" s="10"/>
      <c r="K52" s="10"/>
      <c r="L52" s="10"/>
      <c r="M52" s="10"/>
      <c r="N52" s="10"/>
      <c r="O52" s="11"/>
      <c r="P52" s="11"/>
      <c r="Q52" s="11"/>
      <c r="R52" s="11"/>
      <c r="T52" s="78"/>
    </row>
    <row r="53" spans="6:20" s="9" customFormat="1">
      <c r="F53" s="10"/>
      <c r="G53" s="10"/>
      <c r="H53" s="10"/>
      <c r="I53" s="10"/>
      <c r="J53" s="10"/>
      <c r="K53" s="10"/>
      <c r="L53" s="10"/>
      <c r="M53" s="10"/>
      <c r="N53" s="10"/>
      <c r="O53" s="11"/>
      <c r="P53" s="11"/>
      <c r="Q53" s="11"/>
      <c r="R53" s="11"/>
      <c r="T53" s="78"/>
    </row>
    <row r="54" spans="6:20" s="9" customFormat="1">
      <c r="F54" s="10"/>
      <c r="G54" s="10"/>
      <c r="H54" s="10"/>
      <c r="I54" s="10"/>
      <c r="J54" s="10"/>
      <c r="K54" s="10"/>
      <c r="L54" s="10"/>
      <c r="M54" s="10"/>
      <c r="N54" s="10"/>
      <c r="O54" s="11"/>
      <c r="P54" s="11"/>
      <c r="Q54" s="11"/>
      <c r="R54" s="11"/>
      <c r="T54" s="78"/>
    </row>
    <row r="55" spans="6:20" s="9" customFormat="1">
      <c r="F55" s="10"/>
      <c r="G55" s="10"/>
      <c r="H55" s="10"/>
      <c r="I55" s="10"/>
      <c r="J55" s="10"/>
      <c r="K55" s="10"/>
      <c r="L55" s="10"/>
      <c r="M55" s="10"/>
      <c r="N55" s="10"/>
      <c r="O55" s="11"/>
      <c r="P55" s="11"/>
      <c r="Q55" s="11"/>
      <c r="R55" s="11"/>
      <c r="T55" s="78"/>
    </row>
    <row r="56" spans="6:20" s="9" customFormat="1">
      <c r="F56" s="10"/>
      <c r="G56" s="10"/>
      <c r="H56" s="10"/>
      <c r="I56" s="10"/>
      <c r="J56" s="10"/>
      <c r="K56" s="10"/>
      <c r="L56" s="10"/>
      <c r="M56" s="10"/>
      <c r="N56" s="10"/>
      <c r="O56" s="11"/>
      <c r="P56" s="11"/>
      <c r="Q56" s="11"/>
      <c r="R56" s="11"/>
      <c r="T56" s="78"/>
    </row>
    <row r="57" spans="6:20" s="9" customFormat="1">
      <c r="F57" s="10"/>
      <c r="G57" s="10"/>
      <c r="H57" s="10"/>
      <c r="I57" s="10"/>
      <c r="J57" s="10"/>
      <c r="K57" s="10"/>
      <c r="L57" s="10"/>
      <c r="M57" s="10"/>
      <c r="N57" s="10"/>
      <c r="O57" s="11"/>
      <c r="P57" s="11"/>
      <c r="Q57" s="11"/>
      <c r="R57" s="11"/>
      <c r="T57" s="78"/>
    </row>
    <row r="58" spans="6:20" s="9" customFormat="1">
      <c r="F58" s="10"/>
      <c r="G58" s="10"/>
      <c r="H58" s="10"/>
      <c r="I58" s="10"/>
      <c r="J58" s="10"/>
      <c r="K58" s="10"/>
      <c r="L58" s="10"/>
      <c r="M58" s="10"/>
      <c r="N58" s="10"/>
      <c r="O58" s="11"/>
      <c r="P58" s="11"/>
      <c r="Q58" s="11"/>
      <c r="R58" s="11"/>
      <c r="T58" s="78"/>
    </row>
    <row r="59" spans="6:20" s="9" customFormat="1">
      <c r="F59" s="10"/>
      <c r="G59" s="10"/>
      <c r="H59" s="10"/>
      <c r="I59" s="10"/>
      <c r="J59" s="10"/>
      <c r="K59" s="10"/>
      <c r="L59" s="10"/>
      <c r="M59" s="10"/>
      <c r="N59" s="10"/>
      <c r="O59" s="11"/>
      <c r="P59" s="11"/>
      <c r="Q59" s="11"/>
      <c r="R59" s="11"/>
      <c r="T59" s="78"/>
    </row>
    <row r="60" spans="6:20" s="9" customFormat="1">
      <c r="F60" s="10"/>
      <c r="G60" s="10"/>
      <c r="H60" s="10"/>
      <c r="I60" s="10"/>
      <c r="J60" s="10"/>
      <c r="K60" s="10"/>
      <c r="L60" s="10"/>
      <c r="M60" s="10"/>
      <c r="N60" s="10"/>
      <c r="O60" s="11"/>
      <c r="P60" s="11"/>
      <c r="Q60" s="11"/>
      <c r="R60" s="11"/>
      <c r="T60" s="78"/>
    </row>
    <row r="61" spans="6:20" s="9" customFormat="1">
      <c r="F61" s="10"/>
      <c r="G61" s="10"/>
      <c r="H61" s="10"/>
      <c r="I61" s="10"/>
      <c r="J61" s="10"/>
      <c r="K61" s="10"/>
      <c r="L61" s="10"/>
      <c r="M61" s="10"/>
      <c r="N61" s="10"/>
      <c r="O61" s="11"/>
      <c r="P61" s="11"/>
      <c r="Q61" s="11"/>
      <c r="R61" s="11"/>
      <c r="T61" s="78"/>
    </row>
    <row r="62" spans="6:20" s="9" customFormat="1">
      <c r="F62" s="10"/>
      <c r="G62" s="10"/>
      <c r="H62" s="10"/>
      <c r="I62" s="10"/>
      <c r="J62" s="10"/>
      <c r="K62" s="10"/>
      <c r="L62" s="10"/>
      <c r="M62" s="10"/>
      <c r="N62" s="10"/>
      <c r="O62" s="11"/>
      <c r="P62" s="11"/>
      <c r="Q62" s="11"/>
      <c r="R62" s="11"/>
      <c r="T62" s="78"/>
    </row>
    <row r="63" spans="6:20" s="9" customFormat="1">
      <c r="F63" s="10"/>
      <c r="G63" s="10"/>
      <c r="H63" s="10"/>
      <c r="I63" s="10"/>
      <c r="J63" s="10"/>
      <c r="K63" s="10"/>
      <c r="L63" s="10"/>
      <c r="M63" s="10"/>
      <c r="N63" s="10"/>
      <c r="O63" s="11"/>
      <c r="P63" s="11"/>
      <c r="Q63" s="11"/>
      <c r="R63" s="11"/>
      <c r="T63" s="78"/>
    </row>
    <row r="64" spans="6:20" s="9" customFormat="1">
      <c r="F64" s="10"/>
      <c r="G64" s="10"/>
      <c r="H64" s="10"/>
      <c r="I64" s="10"/>
      <c r="J64" s="10"/>
      <c r="K64" s="10"/>
      <c r="L64" s="10"/>
      <c r="M64" s="10"/>
      <c r="N64" s="10"/>
      <c r="O64" s="11"/>
      <c r="P64" s="11"/>
      <c r="Q64" s="11"/>
      <c r="R64" s="11"/>
      <c r="T64" s="78"/>
    </row>
    <row r="65" spans="6:20" s="9" customFormat="1">
      <c r="F65" s="10"/>
      <c r="G65" s="10"/>
      <c r="H65" s="10"/>
      <c r="I65" s="10"/>
      <c r="J65" s="10"/>
      <c r="K65" s="10"/>
      <c r="L65" s="10"/>
      <c r="M65" s="10"/>
      <c r="N65" s="10"/>
      <c r="O65" s="11"/>
      <c r="P65" s="11"/>
      <c r="Q65" s="11"/>
      <c r="R65" s="11"/>
      <c r="T65" s="78"/>
    </row>
    <row r="66" spans="6:20" s="9" customFormat="1">
      <c r="F66" s="10"/>
      <c r="G66" s="10"/>
      <c r="H66" s="10"/>
      <c r="I66" s="10"/>
      <c r="J66" s="10"/>
      <c r="K66" s="10"/>
      <c r="L66" s="10"/>
      <c r="M66" s="10"/>
      <c r="N66" s="10"/>
      <c r="O66" s="11"/>
      <c r="P66" s="11"/>
      <c r="Q66" s="11"/>
      <c r="R66" s="11"/>
      <c r="T66" s="78"/>
    </row>
    <row r="67" spans="6:20" s="9" customFormat="1">
      <c r="F67" s="10"/>
      <c r="G67" s="10"/>
      <c r="H67" s="10"/>
      <c r="I67" s="10"/>
      <c r="J67" s="10"/>
      <c r="K67" s="10"/>
      <c r="L67" s="10"/>
      <c r="M67" s="10"/>
      <c r="N67" s="10"/>
      <c r="O67" s="11"/>
      <c r="P67" s="11"/>
      <c r="Q67" s="11"/>
      <c r="R67" s="11"/>
      <c r="T67" s="78"/>
    </row>
    <row r="68" spans="6:20" s="9" customFormat="1">
      <c r="F68" s="10"/>
      <c r="G68" s="10"/>
      <c r="H68" s="10"/>
      <c r="I68" s="10"/>
      <c r="J68" s="10"/>
      <c r="K68" s="10"/>
      <c r="L68" s="10"/>
      <c r="M68" s="10"/>
      <c r="N68" s="10"/>
      <c r="O68" s="11"/>
      <c r="P68" s="11"/>
      <c r="Q68" s="11"/>
      <c r="R68" s="11"/>
      <c r="T68" s="78"/>
    </row>
    <row r="69" spans="6:20" s="9" customFormat="1">
      <c r="F69" s="10"/>
      <c r="G69" s="10"/>
      <c r="H69" s="10"/>
      <c r="I69" s="10"/>
      <c r="J69" s="10"/>
      <c r="K69" s="10"/>
      <c r="L69" s="10"/>
      <c r="M69" s="10"/>
      <c r="N69" s="10"/>
      <c r="O69" s="11"/>
      <c r="P69" s="11"/>
      <c r="Q69" s="11"/>
      <c r="R69" s="11"/>
      <c r="T69" s="78"/>
    </row>
    <row r="70" spans="6:20" s="9" customFormat="1">
      <c r="F70" s="10"/>
      <c r="G70" s="10"/>
      <c r="H70" s="10"/>
      <c r="I70" s="10"/>
      <c r="J70" s="10"/>
      <c r="K70" s="10"/>
      <c r="L70" s="10"/>
      <c r="M70" s="10"/>
      <c r="N70" s="10"/>
      <c r="O70" s="11"/>
      <c r="P70" s="11"/>
      <c r="Q70" s="11"/>
      <c r="R70" s="11"/>
      <c r="T70" s="78"/>
    </row>
    <row r="71" spans="6:20" s="9" customFormat="1">
      <c r="F71" s="10"/>
      <c r="G71" s="10"/>
      <c r="H71" s="10"/>
      <c r="I71" s="10"/>
      <c r="J71" s="10"/>
      <c r="K71" s="10"/>
      <c r="L71" s="10"/>
      <c r="M71" s="10"/>
      <c r="N71" s="10"/>
      <c r="O71" s="11"/>
      <c r="P71" s="11"/>
      <c r="Q71" s="11"/>
      <c r="R71" s="11"/>
      <c r="T71" s="78"/>
    </row>
    <row r="72" spans="6:20" s="9" customFormat="1">
      <c r="F72" s="10"/>
      <c r="G72" s="10"/>
      <c r="H72" s="10"/>
      <c r="I72" s="10"/>
      <c r="J72" s="10"/>
      <c r="K72" s="10"/>
      <c r="L72" s="10"/>
      <c r="M72" s="10"/>
      <c r="N72" s="10"/>
      <c r="O72" s="11"/>
      <c r="P72" s="11"/>
      <c r="Q72" s="11"/>
      <c r="R72" s="11"/>
      <c r="T72" s="78"/>
    </row>
    <row r="73" spans="6:20" s="9" customFormat="1">
      <c r="F73" s="10"/>
      <c r="G73" s="10"/>
      <c r="H73" s="10"/>
      <c r="I73" s="10"/>
      <c r="J73" s="10"/>
      <c r="K73" s="10"/>
      <c r="L73" s="10"/>
      <c r="M73" s="10"/>
      <c r="N73" s="10"/>
      <c r="O73" s="11"/>
      <c r="P73" s="11"/>
      <c r="Q73" s="11"/>
      <c r="R73" s="11"/>
      <c r="T73" s="78"/>
    </row>
    <row r="74" spans="6:20" s="9" customFormat="1">
      <c r="F74" s="10"/>
      <c r="G74" s="10"/>
      <c r="H74" s="10"/>
      <c r="I74" s="10"/>
      <c r="J74" s="10"/>
      <c r="K74" s="10"/>
      <c r="L74" s="10"/>
      <c r="M74" s="10"/>
      <c r="N74" s="10"/>
      <c r="O74" s="11"/>
      <c r="P74" s="11"/>
      <c r="Q74" s="11"/>
      <c r="R74" s="11"/>
      <c r="T74" s="78"/>
    </row>
    <row r="75" spans="6:20" s="9" customFormat="1">
      <c r="F75" s="10"/>
      <c r="G75" s="10"/>
      <c r="H75" s="10"/>
      <c r="I75" s="10"/>
      <c r="J75" s="10"/>
      <c r="K75" s="10"/>
      <c r="L75" s="10"/>
      <c r="M75" s="10"/>
      <c r="N75" s="10"/>
      <c r="O75" s="11"/>
      <c r="P75" s="11"/>
      <c r="Q75" s="11"/>
      <c r="R75" s="11"/>
      <c r="T75" s="78"/>
    </row>
  </sheetData>
  <sheetProtection selectLockedCells="1"/>
  <mergeCells count="72">
    <mergeCell ref="Q19:R19"/>
    <mergeCell ref="E11:M11"/>
    <mergeCell ref="Q11:R11"/>
    <mergeCell ref="E13:M13"/>
    <mergeCell ref="P2:R2"/>
    <mergeCell ref="J4:K4"/>
    <mergeCell ref="I2:N2"/>
    <mergeCell ref="I3:N3"/>
    <mergeCell ref="Q9:R9"/>
    <mergeCell ref="E9:M9"/>
    <mergeCell ref="N6:N7"/>
    <mergeCell ref="D4:F4"/>
    <mergeCell ref="J6:M6"/>
    <mergeCell ref="E7:H7"/>
    <mergeCell ref="Q13:R13"/>
    <mergeCell ref="E15:M15"/>
    <mergeCell ref="Q15:R15"/>
    <mergeCell ref="E17:M17"/>
    <mergeCell ref="Q17:R17"/>
    <mergeCell ref="B9:D9"/>
    <mergeCell ref="C8:D8"/>
    <mergeCell ref="B17:D17"/>
    <mergeCell ref="B19:D19"/>
    <mergeCell ref="E19:M19"/>
    <mergeCell ref="C10:D10"/>
    <mergeCell ref="B15:D15"/>
    <mergeCell ref="B13:D13"/>
    <mergeCell ref="B29:R29"/>
    <mergeCell ref="Q27:R27"/>
    <mergeCell ref="B4:C4"/>
    <mergeCell ref="C18:D18"/>
    <mergeCell ref="E10:H10"/>
    <mergeCell ref="B11:D11"/>
    <mergeCell ref="E18:H18"/>
    <mergeCell ref="E16:H16"/>
    <mergeCell ref="E14:H14"/>
    <mergeCell ref="E12:H12"/>
    <mergeCell ref="E6:I6"/>
    <mergeCell ref="C7:D7"/>
    <mergeCell ref="C12:D12"/>
    <mergeCell ref="C14:D14"/>
    <mergeCell ref="C16:D16"/>
    <mergeCell ref="E8:H8"/>
    <mergeCell ref="O31:R31"/>
    <mergeCell ref="B31:C31"/>
    <mergeCell ref="Q33:R33"/>
    <mergeCell ref="Q34:R34"/>
    <mergeCell ref="N33:O33"/>
    <mergeCell ref="N34:O34"/>
    <mergeCell ref="E33:L34"/>
    <mergeCell ref="B34:C34"/>
    <mergeCell ref="K31:M31"/>
    <mergeCell ref="F31:I31"/>
    <mergeCell ref="B27:D27"/>
    <mergeCell ref="B23:D23"/>
    <mergeCell ref="B25:D25"/>
    <mergeCell ref="E22:H22"/>
    <mergeCell ref="E24:H24"/>
    <mergeCell ref="E27:M27"/>
    <mergeCell ref="E23:M23"/>
    <mergeCell ref="C22:D22"/>
    <mergeCell ref="C24:D24"/>
    <mergeCell ref="Q23:R23"/>
    <mergeCell ref="E25:M25"/>
    <mergeCell ref="C20:D20"/>
    <mergeCell ref="C26:D26"/>
    <mergeCell ref="E26:H26"/>
    <mergeCell ref="B21:D21"/>
    <mergeCell ref="E21:M21"/>
    <mergeCell ref="Q25:R25"/>
    <mergeCell ref="Q21:R21"/>
    <mergeCell ref="E20:H20"/>
  </mergeCells>
  <phoneticPr fontId="0" type="noConversion"/>
  <dataValidations xWindow="1916" yWindow="886" count="1">
    <dataValidation allowBlank="1" showInputMessage="1" showErrorMessage="1" prompt="Please list the total credits of release time as it relates to the same duties the stipend is being requested for.  If the faculty member receives course releases for other duties, do not inlcude those credits here._x000a_" sqref="Q9:R9 Q11:R11 Q13:R13 Q15:R15 Q17:R17 Q19:R19 Q21:R21 Q23:R23 Q25:R25 Q27:R27"/>
  </dataValidations>
  <printOptions horizontalCentered="1"/>
  <pageMargins left="0.3" right="0" top="0.5" bottom="0.25" header="0.5" footer="0.25"/>
  <pageSetup scale="80" orientation="landscape" r:id="rId1"/>
  <headerFooter alignWithMargins="0">
    <oddHeader xml:space="preserve">&amp;R&amp;"Arial,Regular"&amp;8Page &amp;P of &amp;N  </oddHeader>
  </headerFooter>
  <ignoredErrors>
    <ignoredError sqref="P8 P10 P12 P14 P16 P18 P20 P22 P24 P26" unlockedFormula="1"/>
  </ignoredErrors>
  <extLst>
    <ext xmlns:x14="http://schemas.microsoft.com/office/spreadsheetml/2009/9/main" uri="{CCE6A557-97BC-4b89-ADB6-D9C93CAAB3DF}">
      <x14:dataValidations xmlns:xm="http://schemas.microsoft.com/office/excel/2006/main" xWindow="1916" yWindow="886" count="5">
        <x14:dataValidation type="list" showInputMessage="1" showErrorMessage="1">
          <x14:formula1>
            <xm:f>Menu!$A$41:$A$43</xm:f>
          </x14:formula1>
          <xm:sqref>P3</xm:sqref>
        </x14:dataValidation>
        <x14:dataValidation type="list" allowBlank="1" showInputMessage="1" showErrorMessage="1">
          <x14:formula1>
            <xm:f>Menu!$A$47:$A$50</xm:f>
          </x14:formula1>
          <xm:sqref>P4</xm:sqref>
        </x14:dataValidation>
        <x14:dataValidation type="list" allowBlank="1" showInputMessage="1" showErrorMessage="1" prompt="Please select the most appropriate account code based on the reason for payment from the drop down option list._x000a_">
          <x14:formula1>
            <xm:f>Menu!$A$35:$A$37</xm:f>
          </x14:formula1>
          <xm:sqref>I8 I10 I12 I14 I16 I18 I20 I22 I24 I26</xm:sqref>
        </x14:dataValidation>
        <x14:dataValidation type="list" allowBlank="1" showInputMessage="1" showErrorMessage="1" prompt="Please select the most appropriate reason for payment.">
          <x14:formula1>
            <xm:f>Menu!$A$2:$A$14</xm:f>
          </x14:formula1>
          <xm:sqref>E8:H8 E10:H10 E12:H12 E14:H14 E16:H16 E18:H18 E20:H20 E22:H22 E24:H24 E26:H26</xm:sqref>
        </x14:dataValidation>
        <x14:dataValidation type="list" allowBlank="1" showInputMessage="1" showErrorMessage="1" prompt="If the faculty member is receiving a stipend and a course release for the same duties, please select YES.">
          <x14:formula1>
            <xm:f>Menu!$A$54:$A$56</xm:f>
          </x14:formula1>
          <xm:sqref>O9 O11 O13 O15 O17 O19 O21 O23 O25 O27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7"/>
  <sheetViews>
    <sheetView workbookViewId="0">
      <selection activeCell="B39" sqref="B39"/>
    </sheetView>
  </sheetViews>
  <sheetFormatPr defaultRowHeight="12"/>
  <cols>
    <col min="1" max="1" width="44.140625" style="1" customWidth="1"/>
    <col min="2" max="2" width="89" style="1" customWidth="1"/>
    <col min="256" max="256" width="9.140625" customWidth="1"/>
    <col min="257" max="257" width="34.42578125" customWidth="1"/>
    <col min="258" max="258" width="89" customWidth="1"/>
    <col min="512" max="512" width="9.140625" customWidth="1"/>
    <col min="513" max="513" width="34.42578125" customWidth="1"/>
    <col min="514" max="514" width="89" customWidth="1"/>
    <col min="768" max="768" width="9.140625" customWidth="1"/>
    <col min="769" max="769" width="34.42578125" customWidth="1"/>
    <col min="770" max="770" width="89" customWidth="1"/>
    <col min="1024" max="1024" width="9.140625" customWidth="1"/>
    <col min="1025" max="1025" width="34.42578125" customWidth="1"/>
    <col min="1026" max="1026" width="89" customWidth="1"/>
    <col min="1280" max="1280" width="9.140625" customWidth="1"/>
    <col min="1281" max="1281" width="34.42578125" customWidth="1"/>
    <col min="1282" max="1282" width="89" customWidth="1"/>
    <col min="1536" max="1536" width="9.140625" customWidth="1"/>
    <col min="1537" max="1537" width="34.42578125" customWidth="1"/>
    <col min="1538" max="1538" width="89" customWidth="1"/>
    <col min="1792" max="1792" width="9.140625" customWidth="1"/>
    <col min="1793" max="1793" width="34.42578125" customWidth="1"/>
    <col min="1794" max="1794" width="89" customWidth="1"/>
    <col min="2048" max="2048" width="9.140625" customWidth="1"/>
    <col min="2049" max="2049" width="34.42578125" customWidth="1"/>
    <col min="2050" max="2050" width="89" customWidth="1"/>
    <col min="2304" max="2304" width="9.140625" customWidth="1"/>
    <col min="2305" max="2305" width="34.42578125" customWidth="1"/>
    <col min="2306" max="2306" width="89" customWidth="1"/>
    <col min="2560" max="2560" width="9.140625" customWidth="1"/>
    <col min="2561" max="2561" width="34.42578125" customWidth="1"/>
    <col min="2562" max="2562" width="89" customWidth="1"/>
    <col min="2816" max="2816" width="9.140625" customWidth="1"/>
    <col min="2817" max="2817" width="34.42578125" customWidth="1"/>
    <col min="2818" max="2818" width="89" customWidth="1"/>
    <col min="3072" max="3072" width="9.140625" customWidth="1"/>
    <col min="3073" max="3073" width="34.42578125" customWidth="1"/>
    <col min="3074" max="3074" width="89" customWidth="1"/>
    <col min="3328" max="3328" width="9.140625" customWidth="1"/>
    <col min="3329" max="3329" width="34.42578125" customWidth="1"/>
    <col min="3330" max="3330" width="89" customWidth="1"/>
    <col min="3584" max="3584" width="9.140625" customWidth="1"/>
    <col min="3585" max="3585" width="34.42578125" customWidth="1"/>
    <col min="3586" max="3586" width="89" customWidth="1"/>
    <col min="3840" max="3840" width="9.140625" customWidth="1"/>
    <col min="3841" max="3841" width="34.42578125" customWidth="1"/>
    <col min="3842" max="3842" width="89" customWidth="1"/>
    <col min="4096" max="4096" width="9.140625" customWidth="1"/>
    <col min="4097" max="4097" width="34.42578125" customWidth="1"/>
    <col min="4098" max="4098" width="89" customWidth="1"/>
    <col min="4352" max="4352" width="9.140625" customWidth="1"/>
    <col min="4353" max="4353" width="34.42578125" customWidth="1"/>
    <col min="4354" max="4354" width="89" customWidth="1"/>
    <col min="4608" max="4608" width="9.140625" customWidth="1"/>
    <col min="4609" max="4609" width="34.42578125" customWidth="1"/>
    <col min="4610" max="4610" width="89" customWidth="1"/>
    <col min="4864" max="4864" width="9.140625" customWidth="1"/>
    <col min="4865" max="4865" width="34.42578125" customWidth="1"/>
    <col min="4866" max="4866" width="89" customWidth="1"/>
    <col min="5120" max="5120" width="9.140625" customWidth="1"/>
    <col min="5121" max="5121" width="34.42578125" customWidth="1"/>
    <col min="5122" max="5122" width="89" customWidth="1"/>
    <col min="5376" max="5376" width="9.140625" customWidth="1"/>
    <col min="5377" max="5377" width="34.42578125" customWidth="1"/>
    <col min="5378" max="5378" width="89" customWidth="1"/>
    <col min="5632" max="5632" width="9.140625" customWidth="1"/>
    <col min="5633" max="5633" width="34.42578125" customWidth="1"/>
    <col min="5634" max="5634" width="89" customWidth="1"/>
    <col min="5888" max="5888" width="9.140625" customWidth="1"/>
    <col min="5889" max="5889" width="34.42578125" customWidth="1"/>
    <col min="5890" max="5890" width="89" customWidth="1"/>
    <col min="6144" max="6144" width="9.140625" customWidth="1"/>
    <col min="6145" max="6145" width="34.42578125" customWidth="1"/>
    <col min="6146" max="6146" width="89" customWidth="1"/>
    <col min="6400" max="6400" width="9.140625" customWidth="1"/>
    <col min="6401" max="6401" width="34.42578125" customWidth="1"/>
    <col min="6402" max="6402" width="89" customWidth="1"/>
    <col min="6656" max="6656" width="9.140625" customWidth="1"/>
    <col min="6657" max="6657" width="34.42578125" customWidth="1"/>
    <col min="6658" max="6658" width="89" customWidth="1"/>
    <col min="6912" max="6912" width="9.140625" customWidth="1"/>
    <col min="6913" max="6913" width="34.42578125" customWidth="1"/>
    <col min="6914" max="6914" width="89" customWidth="1"/>
    <col min="7168" max="7168" width="9.140625" customWidth="1"/>
    <col min="7169" max="7169" width="34.42578125" customWidth="1"/>
    <col min="7170" max="7170" width="89" customWidth="1"/>
    <col min="7424" max="7424" width="9.140625" customWidth="1"/>
    <col min="7425" max="7425" width="34.42578125" customWidth="1"/>
    <col min="7426" max="7426" width="89" customWidth="1"/>
    <col min="7680" max="7680" width="9.140625" customWidth="1"/>
    <col min="7681" max="7681" width="34.42578125" customWidth="1"/>
    <col min="7682" max="7682" width="89" customWidth="1"/>
    <col min="7936" max="7936" width="9.140625" customWidth="1"/>
    <col min="7937" max="7937" width="34.42578125" customWidth="1"/>
    <col min="7938" max="7938" width="89" customWidth="1"/>
    <col min="8192" max="8192" width="9.140625" customWidth="1"/>
    <col min="8193" max="8193" width="34.42578125" customWidth="1"/>
    <col min="8194" max="8194" width="89" customWidth="1"/>
    <col min="8448" max="8448" width="9.140625" customWidth="1"/>
    <col min="8449" max="8449" width="34.42578125" customWidth="1"/>
    <col min="8450" max="8450" width="89" customWidth="1"/>
    <col min="8704" max="8704" width="9.140625" customWidth="1"/>
    <col min="8705" max="8705" width="34.42578125" customWidth="1"/>
    <col min="8706" max="8706" width="89" customWidth="1"/>
    <col min="8960" max="8960" width="9.140625" customWidth="1"/>
    <col min="8961" max="8961" width="34.42578125" customWidth="1"/>
    <col min="8962" max="8962" width="89" customWidth="1"/>
    <col min="9216" max="9216" width="9.140625" customWidth="1"/>
    <col min="9217" max="9217" width="34.42578125" customWidth="1"/>
    <col min="9218" max="9218" width="89" customWidth="1"/>
    <col min="9472" max="9472" width="9.140625" customWidth="1"/>
    <col min="9473" max="9473" width="34.42578125" customWidth="1"/>
    <col min="9474" max="9474" width="89" customWidth="1"/>
    <col min="9728" max="9728" width="9.140625" customWidth="1"/>
    <col min="9729" max="9729" width="34.42578125" customWidth="1"/>
    <col min="9730" max="9730" width="89" customWidth="1"/>
    <col min="9984" max="9984" width="9.140625" customWidth="1"/>
    <col min="9985" max="9985" width="34.42578125" customWidth="1"/>
    <col min="9986" max="9986" width="89" customWidth="1"/>
    <col min="10240" max="10240" width="9.140625" customWidth="1"/>
    <col min="10241" max="10241" width="34.42578125" customWidth="1"/>
    <col min="10242" max="10242" width="89" customWidth="1"/>
    <col min="10496" max="10496" width="9.140625" customWidth="1"/>
    <col min="10497" max="10497" width="34.42578125" customWidth="1"/>
    <col min="10498" max="10498" width="89" customWidth="1"/>
    <col min="10752" max="10752" width="9.140625" customWidth="1"/>
    <col min="10753" max="10753" width="34.42578125" customWidth="1"/>
    <col min="10754" max="10754" width="89" customWidth="1"/>
    <col min="11008" max="11008" width="9.140625" customWidth="1"/>
    <col min="11009" max="11009" width="34.42578125" customWidth="1"/>
    <col min="11010" max="11010" width="89" customWidth="1"/>
    <col min="11264" max="11264" width="9.140625" customWidth="1"/>
    <col min="11265" max="11265" width="34.42578125" customWidth="1"/>
    <col min="11266" max="11266" width="89" customWidth="1"/>
    <col min="11520" max="11520" width="9.140625" customWidth="1"/>
    <col min="11521" max="11521" width="34.42578125" customWidth="1"/>
    <col min="11522" max="11522" width="89" customWidth="1"/>
    <col min="11776" max="11776" width="9.140625" customWidth="1"/>
    <col min="11777" max="11777" width="34.42578125" customWidth="1"/>
    <col min="11778" max="11778" width="89" customWidth="1"/>
    <col min="12032" max="12032" width="9.140625" customWidth="1"/>
    <col min="12033" max="12033" width="34.42578125" customWidth="1"/>
    <col min="12034" max="12034" width="89" customWidth="1"/>
    <col min="12288" max="12288" width="9.140625" customWidth="1"/>
    <col min="12289" max="12289" width="34.42578125" customWidth="1"/>
    <col min="12290" max="12290" width="89" customWidth="1"/>
    <col min="12544" max="12544" width="9.140625" customWidth="1"/>
    <col min="12545" max="12545" width="34.42578125" customWidth="1"/>
    <col min="12546" max="12546" width="89" customWidth="1"/>
    <col min="12800" max="12800" width="9.140625" customWidth="1"/>
    <col min="12801" max="12801" width="34.42578125" customWidth="1"/>
    <col min="12802" max="12802" width="89" customWidth="1"/>
    <col min="13056" max="13056" width="9.140625" customWidth="1"/>
    <col min="13057" max="13057" width="34.42578125" customWidth="1"/>
    <col min="13058" max="13058" width="89" customWidth="1"/>
    <col min="13312" max="13312" width="9.140625" customWidth="1"/>
    <col min="13313" max="13313" width="34.42578125" customWidth="1"/>
    <col min="13314" max="13314" width="89" customWidth="1"/>
    <col min="13568" max="13568" width="9.140625" customWidth="1"/>
    <col min="13569" max="13569" width="34.42578125" customWidth="1"/>
    <col min="13570" max="13570" width="89" customWidth="1"/>
    <col min="13824" max="13824" width="9.140625" customWidth="1"/>
    <col min="13825" max="13825" width="34.42578125" customWidth="1"/>
    <col min="13826" max="13826" width="89" customWidth="1"/>
    <col min="14080" max="14080" width="9.140625" customWidth="1"/>
    <col min="14081" max="14081" width="34.42578125" customWidth="1"/>
    <col min="14082" max="14082" width="89" customWidth="1"/>
    <col min="14336" max="14336" width="9.140625" customWidth="1"/>
    <col min="14337" max="14337" width="34.42578125" customWidth="1"/>
    <col min="14338" max="14338" width="89" customWidth="1"/>
    <col min="14592" max="14592" width="9.140625" customWidth="1"/>
    <col min="14593" max="14593" width="34.42578125" customWidth="1"/>
    <col min="14594" max="14594" width="89" customWidth="1"/>
    <col min="14848" max="14848" width="9.140625" customWidth="1"/>
    <col min="14849" max="14849" width="34.42578125" customWidth="1"/>
    <col min="14850" max="14850" width="89" customWidth="1"/>
    <col min="15104" max="15104" width="9.140625" customWidth="1"/>
    <col min="15105" max="15105" width="34.42578125" customWidth="1"/>
    <col min="15106" max="15106" width="89" customWidth="1"/>
    <col min="15360" max="15360" width="9.140625" customWidth="1"/>
    <col min="15361" max="15361" width="34.42578125" customWidth="1"/>
    <col min="15362" max="15362" width="89" customWidth="1"/>
    <col min="15616" max="15616" width="9.140625" customWidth="1"/>
    <col min="15617" max="15617" width="34.42578125" customWidth="1"/>
    <col min="15618" max="15618" width="89" customWidth="1"/>
    <col min="15872" max="15872" width="9.140625" customWidth="1"/>
    <col min="15873" max="15873" width="34.42578125" customWidth="1"/>
    <col min="15874" max="15874" width="89" customWidth="1"/>
    <col min="16128" max="16128" width="9.140625" customWidth="1"/>
    <col min="16129" max="16129" width="34.42578125" customWidth="1"/>
    <col min="16130" max="16130" width="89" customWidth="1"/>
  </cols>
  <sheetData>
    <row r="1" spans="1:5" ht="12.75">
      <c r="A1" s="58" t="s">
        <v>48</v>
      </c>
      <c r="B1" s="59"/>
    </row>
    <row r="2" spans="1:5">
      <c r="A2" s="60"/>
      <c r="B2" s="60"/>
    </row>
    <row r="3" spans="1:5">
      <c r="A3" s="61" t="s">
        <v>87</v>
      </c>
      <c r="B3" s="62" t="s">
        <v>49</v>
      </c>
    </row>
    <row r="4" spans="1:5">
      <c r="A4" s="70" t="s">
        <v>91</v>
      </c>
      <c r="B4" s="73" t="s">
        <v>96</v>
      </c>
    </row>
    <row r="5" spans="1:5">
      <c r="A5" s="70"/>
      <c r="B5" s="72" t="s">
        <v>106</v>
      </c>
    </row>
    <row r="6" spans="1:5">
      <c r="A6" s="70"/>
      <c r="B6" s="72" t="s">
        <v>95</v>
      </c>
    </row>
    <row r="7" spans="1:5">
      <c r="A7" s="70"/>
      <c r="B7" s="72" t="s">
        <v>92</v>
      </c>
    </row>
    <row r="8" spans="1:5">
      <c r="A8" s="64"/>
      <c r="B8" s="65" t="s">
        <v>98</v>
      </c>
    </row>
    <row r="9" spans="1:5">
      <c r="A9" s="64"/>
      <c r="B9" s="65" t="s">
        <v>50</v>
      </c>
    </row>
    <row r="10" spans="1:5">
      <c r="A10" s="70"/>
      <c r="B10" s="72" t="s">
        <v>94</v>
      </c>
    </row>
    <row r="11" spans="1:5">
      <c r="A11" s="64"/>
      <c r="B11" s="65" t="s">
        <v>97</v>
      </c>
    </row>
    <row r="12" spans="1:5" ht="24">
      <c r="A12" s="64"/>
      <c r="B12" s="77" t="s">
        <v>116</v>
      </c>
    </row>
    <row r="13" spans="1:5">
      <c r="A13" s="70"/>
      <c r="B13" s="72" t="s">
        <v>93</v>
      </c>
    </row>
    <row r="14" spans="1:5">
      <c r="A14" s="66"/>
      <c r="B14" s="67"/>
    </row>
    <row r="15" spans="1:5">
      <c r="A15" s="71" t="s">
        <v>115</v>
      </c>
      <c r="B15" s="63" t="s">
        <v>111</v>
      </c>
    </row>
    <row r="16" spans="1:5">
      <c r="A16" s="64"/>
      <c r="B16" s="65" t="s">
        <v>104</v>
      </c>
      <c r="E16" s="74"/>
    </row>
    <row r="17" spans="1:5">
      <c r="A17" s="64"/>
      <c r="B17" s="65" t="s">
        <v>52</v>
      </c>
      <c r="E17" s="74"/>
    </row>
    <row r="18" spans="1:5">
      <c r="A18" s="64"/>
      <c r="B18" s="65" t="s">
        <v>103</v>
      </c>
      <c r="E18" s="74"/>
    </row>
    <row r="19" spans="1:5">
      <c r="A19" s="64"/>
      <c r="B19" s="65" t="s">
        <v>53</v>
      </c>
      <c r="E19" s="74"/>
    </row>
    <row r="20" spans="1:5">
      <c r="A20" s="64"/>
      <c r="B20" s="65" t="s">
        <v>112</v>
      </c>
      <c r="E20" s="74"/>
    </row>
    <row r="21" spans="1:5">
      <c r="A21" s="64"/>
      <c r="B21" s="65" t="s">
        <v>105</v>
      </c>
      <c r="E21" s="74"/>
    </row>
    <row r="22" spans="1:5">
      <c r="A22" s="64"/>
      <c r="B22" s="65" t="s">
        <v>107</v>
      </c>
      <c r="E22" s="74"/>
    </row>
    <row r="23" spans="1:5">
      <c r="A23" s="64"/>
      <c r="B23" s="65" t="s">
        <v>51</v>
      </c>
      <c r="E23" s="74"/>
    </row>
    <row r="24" spans="1:5">
      <c r="A24" s="64"/>
      <c r="B24" s="65" t="s">
        <v>102</v>
      </c>
      <c r="E24" s="74"/>
    </row>
    <row r="25" spans="1:5">
      <c r="A25" s="64"/>
      <c r="B25" s="65" t="s">
        <v>109</v>
      </c>
      <c r="E25" s="74"/>
    </row>
    <row r="26" spans="1:5">
      <c r="A26" s="64"/>
      <c r="B26" s="65" t="s">
        <v>100</v>
      </c>
      <c r="E26" s="74"/>
    </row>
    <row r="27" spans="1:5">
      <c r="A27" s="64"/>
      <c r="B27" s="65" t="s">
        <v>108</v>
      </c>
      <c r="E27" s="74"/>
    </row>
    <row r="28" spans="1:5">
      <c r="A28" s="64"/>
      <c r="B28" s="65" t="s">
        <v>110</v>
      </c>
      <c r="E28" s="74"/>
    </row>
    <row r="29" spans="1:5">
      <c r="A29" s="64"/>
      <c r="B29" s="65" t="s">
        <v>55</v>
      </c>
      <c r="E29" s="74"/>
    </row>
    <row r="30" spans="1:5">
      <c r="A30" s="64"/>
      <c r="B30" s="65" t="s">
        <v>101</v>
      </c>
      <c r="E30" s="74"/>
    </row>
    <row r="31" spans="1:5">
      <c r="A31" s="64"/>
      <c r="B31" s="65" t="s">
        <v>54</v>
      </c>
      <c r="E31" s="74"/>
    </row>
    <row r="32" spans="1:5">
      <c r="A32" s="64"/>
      <c r="B32" s="65" t="s">
        <v>99</v>
      </c>
    </row>
    <row r="33" spans="1:2">
      <c r="A33" s="66"/>
      <c r="B33" s="67"/>
    </row>
    <row r="34" spans="1:2">
      <c r="A34" s="70" t="s">
        <v>31</v>
      </c>
      <c r="B34" s="65" t="s">
        <v>56</v>
      </c>
    </row>
    <row r="35" spans="1:2" ht="38.25" customHeight="1">
      <c r="A35" s="66"/>
      <c r="B35" s="76" t="s">
        <v>117</v>
      </c>
    </row>
    <row r="36" spans="1:2" ht="60.75" customHeight="1">
      <c r="A36" s="167" t="s">
        <v>118</v>
      </c>
      <c r="B36" s="168"/>
    </row>
    <row r="37" spans="1:2">
      <c r="A37" s="60"/>
      <c r="B37" s="60"/>
    </row>
  </sheetData>
  <sheetProtection selectLockedCells="1"/>
  <sortState ref="B16:B33">
    <sortCondition ref="B16"/>
  </sortState>
  <mergeCells count="1">
    <mergeCell ref="A36:B36"/>
  </mergeCells>
  <pageMargins left="0.7" right="0.7" top="0.75" bottom="0.75" header="0.3" footer="0.3"/>
  <pageSetup scale="98" orientation="landscape" horizontalDpi="4294967294" verticalDpi="4294967294"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6"/>
  <sheetViews>
    <sheetView topLeftCell="A16" workbookViewId="0">
      <selection activeCell="B58" sqref="B58"/>
    </sheetView>
  </sheetViews>
  <sheetFormatPr defaultRowHeight="12"/>
  <cols>
    <col min="1" max="1" width="29.85546875" bestFit="1" customWidth="1"/>
  </cols>
  <sheetData>
    <row r="1" spans="1:1">
      <c r="A1" t="s">
        <v>72</v>
      </c>
    </row>
    <row r="2" spans="1:1">
      <c r="A2" t="s">
        <v>24</v>
      </c>
    </row>
    <row r="3" spans="1:1">
      <c r="A3" t="s">
        <v>13</v>
      </c>
    </row>
    <row r="4" spans="1:1">
      <c r="A4" t="s">
        <v>25</v>
      </c>
    </row>
    <row r="5" spans="1:1">
      <c r="A5" t="s">
        <v>14</v>
      </c>
    </row>
    <row r="6" spans="1:1">
      <c r="A6" t="s">
        <v>26</v>
      </c>
    </row>
    <row r="7" spans="1:1">
      <c r="A7" t="s">
        <v>15</v>
      </c>
    </row>
    <row r="8" spans="1:1">
      <c r="A8" t="s">
        <v>27</v>
      </c>
    </row>
    <row r="9" spans="1:1">
      <c r="A9" t="s">
        <v>29</v>
      </c>
    </row>
    <row r="10" spans="1:1">
      <c r="A10" t="s">
        <v>30</v>
      </c>
    </row>
    <row r="11" spans="1:1">
      <c r="A11" t="s">
        <v>113</v>
      </c>
    </row>
    <row r="12" spans="1:1">
      <c r="A12" t="s">
        <v>90</v>
      </c>
    </row>
    <row r="13" spans="1:1">
      <c r="A13" t="s">
        <v>28</v>
      </c>
    </row>
    <row r="14" spans="1:1">
      <c r="A14" t="s">
        <v>23</v>
      </c>
    </row>
    <row r="19" spans="1:1">
      <c r="A19" t="s">
        <v>57</v>
      </c>
    </row>
    <row r="20" spans="1:1">
      <c r="A20" t="s">
        <v>61</v>
      </c>
    </row>
    <row r="21" spans="1:1">
      <c r="A21" t="s">
        <v>62</v>
      </c>
    </row>
    <row r="22" spans="1:1">
      <c r="A22" t="s">
        <v>63</v>
      </c>
    </row>
    <row r="23" spans="1:1">
      <c r="A23" t="s">
        <v>64</v>
      </c>
    </row>
    <row r="24" spans="1:1">
      <c r="A24" t="s">
        <v>65</v>
      </c>
    </row>
    <row r="25" spans="1:1">
      <c r="A25" t="s">
        <v>66</v>
      </c>
    </row>
    <row r="26" spans="1:1">
      <c r="A26" t="s">
        <v>67</v>
      </c>
    </row>
    <row r="27" spans="1:1">
      <c r="A27" t="s">
        <v>68</v>
      </c>
    </row>
    <row r="28" spans="1:1">
      <c r="A28" t="s">
        <v>69</v>
      </c>
    </row>
    <row r="29" spans="1:1">
      <c r="A29" t="s">
        <v>70</v>
      </c>
    </row>
    <row r="30" spans="1:1">
      <c r="A30" t="s">
        <v>71</v>
      </c>
    </row>
    <row r="34" spans="1:1">
      <c r="A34" t="s">
        <v>73</v>
      </c>
    </row>
    <row r="35" spans="1:1">
      <c r="A35" t="s">
        <v>86</v>
      </c>
    </row>
    <row r="36" spans="1:1">
      <c r="A36" t="s">
        <v>32</v>
      </c>
    </row>
    <row r="37" spans="1:1">
      <c r="A37" t="s">
        <v>31</v>
      </c>
    </row>
    <row r="40" spans="1:1">
      <c r="A40" t="s">
        <v>121</v>
      </c>
    </row>
    <row r="42" spans="1:1">
      <c r="A42" t="s">
        <v>125</v>
      </c>
    </row>
    <row r="43" spans="1:1">
      <c r="A43" t="s">
        <v>124</v>
      </c>
    </row>
    <row r="46" spans="1:1">
      <c r="A46" t="s">
        <v>126</v>
      </c>
    </row>
    <row r="48" spans="1:1">
      <c r="A48" t="s">
        <v>125</v>
      </c>
    </row>
    <row r="49" spans="1:1">
      <c r="A49" t="s">
        <v>124</v>
      </c>
    </row>
    <row r="50" spans="1:1">
      <c r="A50" t="s">
        <v>127</v>
      </c>
    </row>
    <row r="53" spans="1:1">
      <c r="A53" t="s">
        <v>130</v>
      </c>
    </row>
    <row r="55" spans="1:1">
      <c r="A55" t="s">
        <v>125</v>
      </c>
    </row>
    <row r="56" spans="1:1">
      <c r="A56" t="s">
        <v>124</v>
      </c>
    </row>
  </sheetData>
  <sortState ref="A3:A24">
    <sortCondition ref="A3:A24"/>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DFA47B77DF2D642A6F1DE35D7918882" ma:contentTypeVersion="1" ma:contentTypeDescription="Create a new document." ma:contentTypeScope="" ma:versionID="57bd69d6690315bfba0c0228bf8b9fbc">
  <xsd:schema xmlns:xsd="http://www.w3.org/2001/XMLSchema" xmlns:p="http://schemas.microsoft.com/office/2006/metadata/properties" xmlns:ns1="http://schemas.microsoft.com/sharepoint/v3" targetNamespace="http://schemas.microsoft.com/office/2006/metadata/properties" ma:root="true" ma:fieldsID="ddb0c952b897a810c8a4e377cff6bff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BD4EF7C-F451-45B1-BC88-7D87406832ED}">
  <ds:schemaRefs>
    <ds:schemaRef ds:uri="http://schemas.microsoft.com/sharepoint/v3"/>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FCA4E260-9C2D-4C93-A6D1-23C030583D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0B7D7E3D-CE93-4473-9CA0-E972B421C57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Instructions</vt:lpstr>
      <vt:lpstr>Form</vt:lpstr>
      <vt:lpstr>Account Codes Details</vt:lpstr>
      <vt:lpstr>Menu</vt:lpstr>
      <vt:lpstr>Account.Codes</vt:lpstr>
      <vt:lpstr>Account_Codes</vt:lpstr>
      <vt:lpstr>Form!Acct_Code</vt:lpstr>
      <vt:lpstr>Form!Print_Area</vt:lpstr>
    </vt:vector>
  </TitlesOfParts>
  <Company>Biola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MOLP</dc:creator>
  <cp:lastModifiedBy>Mikhael, Kimberly</cp:lastModifiedBy>
  <cp:lastPrinted>2022-03-09T21:31:53Z</cp:lastPrinted>
  <dcterms:created xsi:type="dcterms:W3CDTF">2001-02-28T23:53:36Z</dcterms:created>
  <dcterms:modified xsi:type="dcterms:W3CDTF">2022-06-23T23:03:58Z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0x0101002DFA47B77DF2D642A6F1DE35D7918882</vt:lpwstr>
  </property>
</Properties>
</file>