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ink/ink1.xml" ContentType="application/inkml+xml"/>
  <Override PartName="/xl/ink/ink2.xml" ContentType="application/inkml+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ate1904="1" defaultThemeVersion="124226"/>
  <mc:AlternateContent xmlns:mc="http://schemas.openxmlformats.org/markup-compatibility/2006">
    <mc:Choice Requires="x15">
      <x15ac:absPath xmlns:x15ac="http://schemas.microsoft.com/office/spreadsheetml/2010/11/ac" url="https://chapman0-my.sharepoint.com/personal/sohrabian_chapman_edu/Documents/resources for Morgan/Extra Pay Files/"/>
    </mc:Choice>
  </mc:AlternateContent>
  <xr:revisionPtr revIDLastSave="0" documentId="8_{8CF4B923-EC9E-41DB-AD43-8413D13389E8}" xr6:coauthVersionLast="47" xr6:coauthVersionMax="47" xr10:uidLastSave="{00000000-0000-0000-0000-000000000000}"/>
  <bookViews>
    <workbookView xWindow="53880" yWindow="-120" windowWidth="29040" windowHeight="15840" activeTab="1" xr2:uid="{00000000-000D-0000-FFFF-FFFF00000000}"/>
  </bookViews>
  <sheets>
    <sheet name="INSTRUCTIONS - READ FIRST" sheetId="7" r:id="rId1"/>
    <sheet name="Form" sheetId="2" r:id="rId2"/>
    <sheet name="Sheet1" sheetId="10" state="hidden" r:id="rId3"/>
    <sheet name="Menu" sheetId="6" state="hidden" r:id="rId4"/>
  </sheets>
  <definedNames>
    <definedName name="Account.Codes">Menu!$A$25:$A$28</definedName>
    <definedName name="Account_Codes">Menu!$A$25:$A$28</definedName>
    <definedName name="Acct_Code" localSheetId="1">Menu!$A$25:$A$28</definedName>
    <definedName name="_xlnm.Print_Area" localSheetId="1">Form!$A$1:$X$32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2" i="2" l="1"/>
  <c r="U20" i="2"/>
  <c r="U18" i="2"/>
  <c r="U16" i="2"/>
  <c r="U14" i="2"/>
  <c r="U12" i="2"/>
  <c r="U10" i="2"/>
  <c r="U8" i="2"/>
  <c r="Y22" i="2" l="1"/>
  <c r="Y20" i="2"/>
  <c r="Y18" i="2"/>
  <c r="Y16" i="2"/>
  <c r="Y14" i="2"/>
  <c r="Y12" i="2"/>
  <c r="Y10" i="2"/>
  <c r="Y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tc={A65BE8F7-6132-4C02-9854-33DBF0CF56A0}</author>
  </authors>
  <commentList>
    <comment ref="D5" authorId="0" shapeId="0" xr:uid="{A65BE8F7-6132-4C02-9854-33DBF0CF56A0}">
      <text>
        <t>[Threaded comment]
Your version of Excel allows you to read this threaded comment; however, any edits to it will get removed if the file is opened in a newer version of Excel. Learn more: https://go.microsoft.com/fwlink/?linkid=870924
Comment:
    Can this be taken out? Overload ppay can be requested at anytime.</t>
      </text>
    </comment>
  </commentList>
</comments>
</file>

<file path=xl/sharedStrings.xml><?xml version="1.0" encoding="utf-8"?>
<sst xmlns="http://schemas.openxmlformats.org/spreadsheetml/2006/main" count="163" uniqueCount="120">
  <si>
    <t>·  An employee should not initiate and submit a form for own payment.</t>
  </si>
  <si>
    <t>·  The form must be completed and routed for appropriate signature approval. Please note multiple signatures are required.</t>
  </si>
  <si>
    <t>Term</t>
  </si>
  <si>
    <t>501570-Non-Teaching Pay</t>
  </si>
  <si>
    <t>Fund Code</t>
  </si>
  <si>
    <t>Department Code</t>
  </si>
  <si>
    <t>Program Code</t>
  </si>
  <si>
    <t>Project Code</t>
  </si>
  <si>
    <t>Total Amount</t>
  </si>
  <si>
    <t># of Pays</t>
  </si>
  <si>
    <t>Pay Per Period</t>
  </si>
  <si>
    <t>Beginning Pay Date</t>
  </si>
  <si>
    <t>Ending Pay Date</t>
  </si>
  <si>
    <t>The last paydate for the last payment.</t>
  </si>
  <si>
    <t>Course Release Information</t>
  </si>
  <si>
    <t>“Select “Yes” if the faculty member is receiving a stipend and course release for the same duties. Please also list the total credits of release time as it relates to those duties.  If the faculty member receives course releases for other duties, do not include those credits - only include release time as it pertains to the duties for the requested stipend.</t>
  </si>
  <si>
    <t>(1) If the first pay date has elapsed, please be sure to still list that date. Payroll will include past due payments in the first payment.</t>
  </si>
  <si>
    <t xml:space="preserve">(2) All extra pay payments are processed for the monthly payroll which is typically the 26th of the month. </t>
  </si>
  <si>
    <t>CHAPMAN UNIVERSITY</t>
  </si>
  <si>
    <t xml:space="preserve">DATE:  </t>
  </si>
  <si>
    <t>Accrual:</t>
  </si>
  <si>
    <t>SCHOOL / DEPARTMENT:</t>
  </si>
  <si>
    <t>Handwrite:</t>
  </si>
  <si>
    <t>Acct code should be related to the reason for payment</t>
  </si>
  <si>
    <t># of</t>
  </si>
  <si>
    <t>Pay per</t>
  </si>
  <si>
    <t>Beginning</t>
  </si>
  <si>
    <t>Ending</t>
  </si>
  <si>
    <t>Emplid</t>
  </si>
  <si>
    <t xml:space="preserve"> Last Name, First Name</t>
  </si>
  <si>
    <t>Acct Code</t>
  </si>
  <si>
    <t>Pays</t>
  </si>
  <si>
    <t>Period</t>
  </si>
  <si>
    <t>Pay Date</t>
  </si>
  <si>
    <t>Y / N</t>
  </si>
  <si>
    <t>Credits/academic 
year released:</t>
  </si>
  <si>
    <t>Credits per 
term released:</t>
  </si>
  <si>
    <t>This form is to be used for internal payroll processing only and may not be relied upon as a commitment on behalf of the university to provide compensation to an individual.  Appointments and pay for an individual should be supported by appropriate formally executed documents. In no instance is pay authorized if the individual does not provide the additional work or is no longer engaged in the work intended to be supported by the extra pay.</t>
  </si>
  <si>
    <t>Dean/Director Signature</t>
  </si>
  <si>
    <t>Grant Division Fund Approval / 
Restricted Fund Director Signature</t>
  </si>
  <si>
    <t>Academic Financial Operations Signature</t>
  </si>
  <si>
    <t>Provost/Designee Signature</t>
  </si>
  <si>
    <t xml:space="preserve">                     </t>
  </si>
  <si>
    <t>HR Review:</t>
  </si>
  <si>
    <t xml:space="preserve">Principal Investigator Signature 
</t>
  </si>
  <si>
    <t>Processed by HR Date:</t>
  </si>
  <si>
    <t>Received by 
Payroll Date:</t>
  </si>
  <si>
    <t>Reasons</t>
  </si>
  <si>
    <t>Faculty Research Grant</t>
  </si>
  <si>
    <t>Faculty Summer Work</t>
  </si>
  <si>
    <t>Faculty Misc Non Teaching</t>
  </si>
  <si>
    <t>Earn Code</t>
  </si>
  <si>
    <t>410-Special Pay 1</t>
  </si>
  <si>
    <t>415-Special Pay 2</t>
  </si>
  <si>
    <t>420-Special Pay 3</t>
  </si>
  <si>
    <t>430-Stipend 1</t>
  </si>
  <si>
    <t>435-Stipend 2</t>
  </si>
  <si>
    <t>440-Stipend 3</t>
  </si>
  <si>
    <t>450- Independent Inst</t>
  </si>
  <si>
    <t>455-Course Dev</t>
  </si>
  <si>
    <t>460-Reading &amp; Conf</t>
  </si>
  <si>
    <t>465-Grading</t>
  </si>
  <si>
    <t>470-Internship Pay</t>
  </si>
  <si>
    <t>Account Codes</t>
  </si>
  <si>
    <t>501375-Special Instruction Pay</t>
  </si>
  <si>
    <t>Accrual</t>
  </si>
  <si>
    <t>Yes</t>
  </si>
  <si>
    <t>No</t>
  </si>
  <si>
    <t>Handwrite</t>
  </si>
  <si>
    <t>N/A</t>
  </si>
  <si>
    <t>Course Release</t>
  </si>
  <si>
    <t>Current Base Pay</t>
  </si>
  <si>
    <t>Appointment</t>
  </si>
  <si>
    <t>Faculty Overload Work</t>
  </si>
  <si>
    <t>Other roles</t>
  </si>
  <si>
    <t>Teaching</t>
  </si>
  <si>
    <t>Service</t>
  </si>
  <si>
    <t>Clinical</t>
  </si>
  <si>
    <t>Administrative</t>
  </si>
  <si>
    <t>Department Chair</t>
  </si>
  <si>
    <t>Other</t>
  </si>
  <si>
    <t xml:space="preserve">Additional Roles Identified by Dean </t>
  </si>
  <si>
    <t>Reason for the Payment Request:</t>
  </si>
  <si>
    <t xml:space="preserve">Describe "Other" </t>
  </si>
  <si>
    <t>Payment Type</t>
  </si>
  <si>
    <t>·  The Chapman University Sponsored Project Extra Pay form is used to request, authorize and process additional payments which are not part of the employee’s regular compensation.</t>
  </si>
  <si>
    <t>Reason for Payment Request</t>
  </si>
  <si>
    <t>Enter Chapman Employee ID</t>
  </si>
  <si>
    <t>Instructions</t>
  </si>
  <si>
    <t>Last Name, First Name</t>
  </si>
  <si>
    <t>Enter Chapman Employee last and first name</t>
  </si>
  <si>
    <t>Enter Chapman Employee current salary</t>
  </si>
  <si>
    <t>Special Instruction Pay</t>
  </si>
  <si>
    <t xml:space="preserve">Faculty Appointment </t>
  </si>
  <si>
    <t>Choose appropriate box that applies. IF YOU CHOOSE "OTHER' ENTER THE ROLE IN COLUMN H</t>
  </si>
  <si>
    <t>Choose Faculty appointment from the dropdown list (FOR FACULTY ONLY)</t>
  </si>
  <si>
    <t>Choose the correct five digit account code from the drop down menu</t>
  </si>
  <si>
    <t>Provide fund code associated with department charge</t>
  </si>
  <si>
    <t>Provide department code associated with department charge</t>
  </si>
  <si>
    <t>Provide program code associated with department charge</t>
  </si>
  <si>
    <t>Provide project code associated with department</t>
  </si>
  <si>
    <t>The total amount to be paid for the work completed or to be completed</t>
  </si>
  <si>
    <t>This cell will automatically calculate the pay per period</t>
  </si>
  <si>
    <t>The number of months or pay dates the total amount should be paid over - this should correspond to the work period</t>
  </si>
  <si>
    <r>
      <t xml:space="preserve">The first paydate for the first payment </t>
    </r>
    <r>
      <rPr>
        <b/>
        <vertAlign val="superscript"/>
        <sz val="11"/>
        <rFont val="Arial"/>
        <family val="2"/>
      </rPr>
      <t>(1)(2)</t>
    </r>
  </si>
  <si>
    <t>Enter the reason for the extra pay request</t>
  </si>
  <si>
    <t>SPONSORED PROJECT GRANTS EXTRA PAY FOR ADDITIONAL WORK FORM</t>
  </si>
  <si>
    <t>Total Pay for Other Roles in the Same Timeframe</t>
  </si>
  <si>
    <t>Enter the total amount of any other pay expected during the same timeframe of this extra pay request - please include any other grant pay, as well as non-grant pay (for example: administrative work such as chair, director or assoc/assist dean stipends, other non-teaching pay, course overload pay, special instruction pay, etc.)</t>
  </si>
  <si>
    <t>Also receiving a course release for the same work?</t>
  </si>
  <si>
    <t>Enter payment type from the drop down menu</t>
  </si>
  <si>
    <t>Funding Information</t>
  </si>
  <si>
    <t>Additional Roles - department use only</t>
  </si>
  <si>
    <t>Also receiving a course release for the same project?</t>
  </si>
  <si>
    <t>10 Months</t>
  </si>
  <si>
    <t>12 Months</t>
  </si>
  <si>
    <t>9 Months</t>
  </si>
  <si>
    <t>* THIS FORM IS DUE TO THE ACADEMIC FINANCIAL OPERATIONS OFFICE BY THE 10th OF THE CURRENT MONTH * Please send to afoperations@chapman.edu.</t>
  </si>
  <si>
    <r>
      <t>·  In order for payments to be processed for the current month payroll, forms need to be received in the Provost’s Financial Operations Office no later than the 10</t>
    </r>
    <r>
      <rPr>
        <vertAlign val="superscript"/>
        <sz val="12"/>
        <rFont val="Arial"/>
        <family val="2"/>
      </rPr>
      <t>th</t>
    </r>
    <r>
      <rPr>
        <sz val="12"/>
        <rFont val="Arial"/>
        <family val="2"/>
      </rPr>
      <t xml:space="preserve"> of the current month.</t>
    </r>
  </si>
  <si>
    <t>updated 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</si>
</sst>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0000000"/>
    <numFmt numFmtId="166" formatCode="&quot;$&quot;#,##0.00"/>
  </numFmts>
  <fonts count="26">
    <font>
      <sz val="9"/>
      <name val="Geneva"/>
    </font>
    <font>
      <sz val="9"/>
      <name val="Arial"/>
      <family val="2"/>
    </font>
    <font>
      <sz val="12"/>
      <name val="Arial"/>
      <family val="2"/>
    </font>
    <font>
      <b/>
      <u/>
      <sz val="10"/>
      <name val="Arial"/>
      <family val="2"/>
    </font>
    <font>
      <sz val="8"/>
      <name val="Arial"/>
      <family val="2"/>
    </font>
    <font>
      <sz val="10"/>
      <name val="Arial"/>
      <family val="2"/>
    </font>
    <font>
      <sz val="9"/>
      <name val="Calibri"/>
      <family val="2"/>
    </font>
    <font>
      <b/>
      <sz val="8.5"/>
      <name val="Arial"/>
      <family val="2"/>
    </font>
    <font>
      <b/>
      <sz val="8.5"/>
      <name val="Geneva"/>
    </font>
    <font>
      <b/>
      <sz val="10"/>
      <name val="Arial"/>
      <family val="2"/>
    </font>
    <font>
      <b/>
      <sz val="8"/>
      <name val="Arial"/>
      <family val="2"/>
    </font>
    <font>
      <sz val="9"/>
      <name val="Calibri"/>
      <family val="2"/>
      <scheme val="minor"/>
    </font>
    <font>
      <vertAlign val="superscript"/>
      <sz val="12"/>
      <name val="Arial"/>
      <family val="2"/>
    </font>
    <font>
      <b/>
      <sz val="11"/>
      <name val="Arial"/>
      <family val="2"/>
    </font>
    <font>
      <sz val="11"/>
      <name val="Arial"/>
      <family val="2"/>
    </font>
    <font>
      <b/>
      <vertAlign val="superscript"/>
      <sz val="11"/>
      <name val="Arial"/>
      <family val="2"/>
    </font>
    <font>
      <b/>
      <sz val="11"/>
      <name val="Geneva"/>
    </font>
    <font>
      <b/>
      <sz val="11"/>
      <color rgb="FFFF0000"/>
      <name val="Arial"/>
      <family val="2"/>
    </font>
    <font>
      <b/>
      <sz val="10"/>
      <color rgb="FFFF0000"/>
      <name val="Arial"/>
      <family val="2"/>
    </font>
    <font>
      <i/>
      <sz val="10"/>
      <name val="Arial"/>
      <family val="2"/>
    </font>
    <font>
      <b/>
      <i/>
      <sz val="8"/>
      <name val="Arial"/>
      <family val="2"/>
    </font>
    <font>
      <sz val="8"/>
      <color rgb="FF000000"/>
      <name val="Segoe UI"/>
      <family val="2"/>
    </font>
    <font>
      <sz val="12"/>
      <color theme="0"/>
      <name val="Arial"/>
      <family val="2"/>
    </font>
    <font>
      <sz val="9"/>
      <color theme="0"/>
      <name val="Arial"/>
      <family val="2"/>
    </font>
    <font>
      <sz val="9"/>
      <color theme="0"/>
      <name val="Calibri"/>
      <family val="2"/>
      <scheme val="minor"/>
    </font>
    <font>
      <sz val="9"/>
      <color theme="0"/>
      <name val="Geneva"/>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theme="2" tint="-9.9978637043366805E-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83">
    <xf numFmtId="0" fontId="0" fillId="0" borderId="0" xfId="0"/>
    <xf numFmtId="0" fontId="1" fillId="0" borderId="0" xfId="0" applyFont="1"/>
    <xf numFmtId="0" fontId="2" fillId="0" borderId="0" xfId="0" applyFont="1"/>
    <xf numFmtId="0" fontId="4" fillId="0" borderId="4" xfId="0" applyFont="1" applyBorder="1"/>
    <xf numFmtId="0" fontId="4" fillId="0" borderId="0" xfId="0" applyFont="1"/>
    <xf numFmtId="0" fontId="4" fillId="0" borderId="5" xfId="0" applyFont="1" applyBorder="1"/>
    <xf numFmtId="0" fontId="5" fillId="0" borderId="0" xfId="0" applyFont="1"/>
    <xf numFmtId="1" fontId="5" fillId="0" borderId="0" xfId="0" applyNumberFormat="1" applyFont="1"/>
    <xf numFmtId="1" fontId="5" fillId="0" borderId="0" xfId="0" applyNumberFormat="1" applyFont="1" applyAlignment="1">
      <alignment horizontal="center"/>
    </xf>
    <xf numFmtId="0" fontId="1" fillId="0" borderId="0" xfId="0" applyFont="1" applyAlignment="1">
      <alignment horizontal="center"/>
    </xf>
    <xf numFmtId="0" fontId="1" fillId="2" borderId="1" xfId="0" applyFont="1" applyFill="1" applyBorder="1"/>
    <xf numFmtId="0" fontId="1" fillId="2" borderId="2" xfId="0" applyFont="1" applyFill="1" applyBorder="1"/>
    <xf numFmtId="0" fontId="1" fillId="2" borderId="2" xfId="0" applyFont="1" applyFill="1" applyBorder="1" applyAlignment="1">
      <alignment horizontal="center"/>
    </xf>
    <xf numFmtId="0" fontId="1" fillId="2" borderId="3" xfId="0" applyFont="1" applyFill="1" applyBorder="1"/>
    <xf numFmtId="0" fontId="4" fillId="2" borderId="4" xfId="0" applyFont="1" applyFill="1" applyBorder="1"/>
    <xf numFmtId="0" fontId="4" fillId="2" borderId="0" xfId="0" applyFont="1" applyFill="1"/>
    <xf numFmtId="1" fontId="4" fillId="2" borderId="0" xfId="0" applyNumberFormat="1" applyFont="1" applyFill="1"/>
    <xf numFmtId="0" fontId="4" fillId="2" borderId="5" xfId="0" applyFont="1" applyFill="1" applyBorder="1"/>
    <xf numFmtId="0" fontId="5" fillId="2" borderId="4" xfId="0" applyFont="1" applyFill="1" applyBorder="1"/>
    <xf numFmtId="0" fontId="5" fillId="2" borderId="0" xfId="0" applyFont="1" applyFill="1"/>
    <xf numFmtId="1" fontId="5" fillId="2" borderId="0" xfId="0" applyNumberFormat="1" applyFont="1" applyFill="1"/>
    <xf numFmtId="1" fontId="5" fillId="2" borderId="0" xfId="0" applyNumberFormat="1" applyFont="1" applyFill="1" applyAlignment="1">
      <alignment horizontal="center"/>
    </xf>
    <xf numFmtId="0" fontId="5" fillId="2" borderId="5" xfId="0" applyFont="1" applyFill="1" applyBorder="1"/>
    <xf numFmtId="0" fontId="4" fillId="2" borderId="10" xfId="0" applyFont="1" applyFill="1" applyBorder="1"/>
    <xf numFmtId="1" fontId="4" fillId="2" borderId="10" xfId="0" applyNumberFormat="1" applyFont="1" applyFill="1" applyBorder="1"/>
    <xf numFmtId="1" fontId="5" fillId="2" borderId="5" xfId="0" applyNumberFormat="1" applyFont="1" applyFill="1" applyBorder="1" applyAlignment="1">
      <alignment horizontal="center"/>
    </xf>
    <xf numFmtId="0" fontId="5" fillId="2" borderId="14" xfId="0" applyFont="1" applyFill="1" applyBorder="1"/>
    <xf numFmtId="0" fontId="5" fillId="2" borderId="10" xfId="0" applyFont="1" applyFill="1" applyBorder="1"/>
    <xf numFmtId="1" fontId="5" fillId="2" borderId="10" xfId="0" applyNumberFormat="1" applyFont="1" applyFill="1" applyBorder="1"/>
    <xf numFmtId="1" fontId="5" fillId="2" borderId="10" xfId="0" applyNumberFormat="1" applyFont="1" applyFill="1" applyBorder="1" applyAlignment="1">
      <alignment horizontal="center"/>
    </xf>
    <xf numFmtId="1" fontId="5" fillId="2" borderId="15" xfId="0" applyNumberFormat="1" applyFont="1" applyFill="1" applyBorder="1" applyAlignment="1">
      <alignment horizontal="center"/>
    </xf>
    <xf numFmtId="1" fontId="9" fillId="2" borderId="0" xfId="0" applyNumberFormat="1" applyFont="1" applyFill="1" applyAlignment="1">
      <alignment horizontal="right"/>
    </xf>
    <xf numFmtId="0" fontId="6" fillId="2" borderId="5" xfId="0" applyFont="1" applyFill="1" applyBorder="1" applyAlignment="1">
      <alignment horizontal="left" wrapText="1"/>
    </xf>
    <xf numFmtId="0" fontId="7" fillId="2" borderId="10" xfId="0" applyFont="1" applyFill="1" applyBorder="1" applyAlignment="1">
      <alignment horizontal="center"/>
    </xf>
    <xf numFmtId="0" fontId="8" fillId="2" borderId="10" xfId="0" applyFont="1" applyFill="1" applyBorder="1" applyAlignment="1">
      <alignment horizontal="center"/>
    </xf>
    <xf numFmtId="0" fontId="2" fillId="0" borderId="0" xfId="0" applyFont="1" applyAlignment="1">
      <alignment horizontal="left" indent="5"/>
    </xf>
    <xf numFmtId="0" fontId="11" fillId="0" borderId="0" xfId="0" applyFont="1"/>
    <xf numFmtId="0" fontId="13" fillId="0" borderId="12" xfId="0" applyFont="1" applyBorder="1"/>
    <xf numFmtId="0" fontId="14" fillId="0" borderId="0" xfId="0" applyFont="1"/>
    <xf numFmtId="0" fontId="14" fillId="0" borderId="12" xfId="0" applyFont="1" applyBorder="1"/>
    <xf numFmtId="0" fontId="15" fillId="0" borderId="0" xfId="0" applyFont="1"/>
    <xf numFmtId="1" fontId="3" fillId="2" borderId="18" xfId="0" applyNumberFormat="1" applyFont="1" applyFill="1" applyBorder="1" applyAlignment="1" applyProtection="1">
      <alignment horizontal="center"/>
      <protection locked="0"/>
    </xf>
    <xf numFmtId="0" fontId="4" fillId="2" borderId="10" xfId="0" applyFont="1" applyFill="1" applyBorder="1" applyProtection="1">
      <protection locked="0"/>
    </xf>
    <xf numFmtId="1" fontId="4" fillId="2" borderId="10" xfId="0" applyNumberFormat="1" applyFont="1" applyFill="1" applyBorder="1" applyProtection="1">
      <protection locked="0"/>
    </xf>
    <xf numFmtId="1" fontId="4" fillId="2" borderId="0" xfId="0" applyNumberFormat="1" applyFont="1" applyFill="1" applyProtection="1">
      <protection locked="0"/>
    </xf>
    <xf numFmtId="164" fontId="4" fillId="2" borderId="10" xfId="0" applyNumberFormat="1" applyFont="1" applyFill="1" applyBorder="1" applyAlignment="1" applyProtection="1">
      <alignment horizontal="center"/>
      <protection locked="0"/>
    </xf>
    <xf numFmtId="1" fontId="4" fillId="2" borderId="10" xfId="0" applyNumberFormat="1" applyFont="1" applyFill="1" applyBorder="1" applyAlignment="1" applyProtection="1">
      <alignment horizontal="center"/>
      <protection locked="0"/>
    </xf>
    <xf numFmtId="1" fontId="9" fillId="2" borderId="0" xfId="0" applyNumberFormat="1" applyFont="1" applyFill="1" applyProtection="1">
      <protection locked="0"/>
    </xf>
    <xf numFmtId="0" fontId="13" fillId="0" borderId="0" xfId="0" applyFont="1"/>
    <xf numFmtId="0" fontId="16" fillId="0" borderId="0" xfId="0" applyFont="1"/>
    <xf numFmtId="0" fontId="17" fillId="0" borderId="0" xfId="0" applyFont="1"/>
    <xf numFmtId="1" fontId="13" fillId="0" borderId="0" xfId="0" applyNumberFormat="1" applyFont="1" applyAlignment="1">
      <alignment horizontal="center"/>
    </xf>
    <xf numFmtId="1" fontId="13" fillId="0" borderId="0" xfId="0" applyNumberFormat="1" applyFont="1" applyAlignment="1">
      <alignment horizontal="right"/>
    </xf>
    <xf numFmtId="1" fontId="4" fillId="2" borderId="8" xfId="0" applyNumberFormat="1" applyFont="1" applyFill="1" applyBorder="1" applyAlignment="1">
      <alignment horizontal="center"/>
    </xf>
    <xf numFmtId="1" fontId="3" fillId="2" borderId="4" xfId="0" applyNumberFormat="1" applyFont="1" applyFill="1" applyBorder="1" applyAlignment="1">
      <alignment horizontal="center"/>
    </xf>
    <xf numFmtId="1" fontId="3" fillId="2" borderId="0" xfId="0" applyNumberFormat="1" applyFont="1" applyFill="1" applyAlignment="1">
      <alignment horizontal="center"/>
    </xf>
    <xf numFmtId="1" fontId="3" fillId="2" borderId="5" xfId="0" applyNumberFormat="1" applyFont="1" applyFill="1" applyBorder="1" applyAlignment="1">
      <alignment horizontal="center"/>
    </xf>
    <xf numFmtId="1" fontId="4" fillId="2" borderId="0" xfId="0" applyNumberFormat="1" applyFont="1" applyFill="1" applyAlignment="1">
      <alignment horizontal="center"/>
    </xf>
    <xf numFmtId="1" fontId="4" fillId="0" borderId="0" xfId="0" applyNumberFormat="1" applyFont="1" applyAlignment="1">
      <alignment horizontal="right"/>
    </xf>
    <xf numFmtId="1" fontId="18" fillId="2" borderId="0" xfId="0" applyNumberFormat="1" applyFont="1" applyFill="1" applyAlignment="1">
      <alignment horizontal="right"/>
    </xf>
    <xf numFmtId="1" fontId="9" fillId="2" borderId="0" xfId="0" applyNumberFormat="1" applyFont="1" applyFill="1" applyAlignment="1" applyProtection="1">
      <alignment horizontal="center"/>
      <protection locked="0"/>
    </xf>
    <xf numFmtId="14" fontId="9" fillId="2" borderId="0" xfId="0" quotePrefix="1" applyNumberFormat="1" applyFont="1" applyFill="1" applyProtection="1">
      <protection locked="0"/>
    </xf>
    <xf numFmtId="14" fontId="5" fillId="2" borderId="18" xfId="0" quotePrefix="1" applyNumberFormat="1" applyFont="1" applyFill="1" applyBorder="1" applyProtection="1">
      <protection locked="0"/>
    </xf>
    <xf numFmtId="14" fontId="9" fillId="2" borderId="13" xfId="0" quotePrefix="1" applyNumberFormat="1" applyFont="1" applyFill="1" applyBorder="1" applyAlignment="1" applyProtection="1">
      <alignment horizontal="center"/>
      <protection locked="0"/>
    </xf>
    <xf numFmtId="0" fontId="1" fillId="2" borderId="0" xfId="0" applyFont="1" applyFill="1"/>
    <xf numFmtId="0" fontId="2" fillId="2" borderId="0" xfId="0" applyFont="1" applyFill="1"/>
    <xf numFmtId="1" fontId="4" fillId="0" borderId="29" xfId="0" applyNumberFormat="1" applyFont="1" applyBorder="1" applyAlignment="1" applyProtection="1">
      <alignment horizontal="center"/>
      <protection locked="0"/>
    </xf>
    <xf numFmtId="0" fontId="4" fillId="2" borderId="1" xfId="0" applyFont="1" applyFill="1" applyBorder="1"/>
    <xf numFmtId="0" fontId="4" fillId="2" borderId="26" xfId="0" applyFont="1" applyFill="1" applyBorder="1"/>
    <xf numFmtId="0" fontId="4" fillId="2" borderId="32" xfId="0" applyFont="1" applyFill="1" applyBorder="1"/>
    <xf numFmtId="1" fontId="4" fillId="2" borderId="33" xfId="0" applyNumberFormat="1" applyFont="1" applyFill="1" applyBorder="1" applyAlignment="1">
      <alignment horizontal="center"/>
    </xf>
    <xf numFmtId="1" fontId="4" fillId="2" borderId="34" xfId="0" applyNumberFormat="1" applyFont="1" applyFill="1" applyBorder="1" applyAlignment="1">
      <alignment horizontal="center"/>
    </xf>
    <xf numFmtId="0" fontId="4" fillId="2" borderId="14" xfId="0" applyFont="1" applyFill="1" applyBorder="1" applyAlignment="1">
      <alignment horizontal="center"/>
    </xf>
    <xf numFmtId="1" fontId="4" fillId="2" borderId="35" xfId="0" applyNumberFormat="1" applyFont="1" applyFill="1" applyBorder="1" applyAlignment="1">
      <alignment horizontal="center"/>
    </xf>
    <xf numFmtId="0" fontId="19" fillId="0" borderId="0" xfId="0" applyFont="1"/>
    <xf numFmtId="1" fontId="4" fillId="2" borderId="0" xfId="0" applyNumberFormat="1" applyFont="1" applyFill="1" applyAlignment="1">
      <alignment horizontal="right"/>
    </xf>
    <xf numFmtId="1" fontId="4" fillId="2" borderId="0" xfId="0" applyNumberFormat="1" applyFont="1" applyFill="1" applyAlignment="1">
      <alignment horizontal="right" wrapText="1"/>
    </xf>
    <xf numFmtId="0" fontId="0" fillId="2" borderId="0" xfId="0" applyFill="1"/>
    <xf numFmtId="0" fontId="4" fillId="2" borderId="0" xfId="0" applyFont="1" applyFill="1" applyProtection="1">
      <protection locked="0"/>
    </xf>
    <xf numFmtId="0" fontId="4" fillId="2" borderId="0" xfId="0" applyFont="1" applyFill="1" applyAlignment="1">
      <alignment wrapText="1"/>
    </xf>
    <xf numFmtId="165" fontId="4" fillId="0" borderId="23" xfId="0" applyNumberFormat="1" applyFont="1" applyBorder="1" applyAlignment="1" applyProtection="1">
      <alignment horizontal="center" vertical="center" wrapText="1"/>
      <protection locked="0"/>
    </xf>
    <xf numFmtId="165" fontId="4" fillId="5" borderId="20" xfId="0" applyNumberFormat="1" applyFont="1" applyFill="1" applyBorder="1" applyAlignment="1" applyProtection="1">
      <alignment horizontal="center" vertical="center" wrapText="1"/>
      <protection locked="0"/>
    </xf>
    <xf numFmtId="0" fontId="5" fillId="0" borderId="12" xfId="0" applyFont="1" applyBorder="1"/>
    <xf numFmtId="0" fontId="14" fillId="0" borderId="12" xfId="0" applyFont="1" applyBorder="1" applyAlignment="1">
      <alignment wrapText="1"/>
    </xf>
    <xf numFmtId="14" fontId="1" fillId="2" borderId="2" xfId="0" applyNumberFormat="1" applyFont="1" applyFill="1" applyBorder="1" applyAlignment="1">
      <alignment horizontal="center"/>
    </xf>
    <xf numFmtId="0" fontId="4" fillId="2" borderId="9" xfId="0" applyFont="1" applyFill="1" applyBorder="1" applyAlignment="1">
      <alignment horizontal="left"/>
    </xf>
    <xf numFmtId="0" fontId="4" fillId="2" borderId="11" xfId="0" applyFont="1" applyFill="1" applyBorder="1" applyAlignment="1">
      <alignment horizontal="left"/>
    </xf>
    <xf numFmtId="165" fontId="4" fillId="0" borderId="21" xfId="0" applyNumberFormat="1" applyFont="1" applyBorder="1" applyAlignment="1" applyProtection="1">
      <alignment horizontal="left" vertical="center"/>
      <protection locked="0"/>
    </xf>
    <xf numFmtId="165" fontId="4" fillId="0" borderId="23" xfId="0" applyNumberFormat="1" applyFont="1" applyBorder="1" applyAlignment="1" applyProtection="1">
      <alignment horizontal="left" vertical="center"/>
      <protection locked="0"/>
    </xf>
    <xf numFmtId="44" fontId="4" fillId="2" borderId="2" xfId="0" applyNumberFormat="1" applyFont="1" applyFill="1" applyBorder="1"/>
    <xf numFmtId="0" fontId="4" fillId="2" borderId="8" xfId="0" applyFont="1" applyFill="1" applyBorder="1"/>
    <xf numFmtId="0" fontId="4" fillId="2" borderId="33" xfId="0" applyFont="1" applyFill="1" applyBorder="1"/>
    <xf numFmtId="0" fontId="0" fillId="0" borderId="0" xfId="0" applyAlignment="1">
      <alignment horizontal="left"/>
    </xf>
    <xf numFmtId="165" fontId="4" fillId="0" borderId="21" xfId="0" applyNumberFormat="1" applyFont="1" applyBorder="1" applyAlignment="1" applyProtection="1">
      <alignment horizontal="center" vertical="center"/>
      <protection locked="0"/>
    </xf>
    <xf numFmtId="165" fontId="4" fillId="0" borderId="23" xfId="0" applyNumberFormat="1" applyFont="1" applyBorder="1" applyAlignment="1" applyProtection="1">
      <alignment horizontal="center" vertical="center"/>
      <protection locked="0"/>
    </xf>
    <xf numFmtId="0" fontId="4" fillId="0" borderId="37" xfId="0" applyFont="1" applyBorder="1" applyAlignment="1" applyProtection="1">
      <alignment horizontal="right" vertical="top"/>
      <protection locked="0"/>
    </xf>
    <xf numFmtId="0" fontId="10" fillId="0" borderId="27" xfId="0" applyFont="1" applyBorder="1" applyAlignment="1">
      <alignment horizontal="center" vertical="center"/>
    </xf>
    <xf numFmtId="0" fontId="2" fillId="2" borderId="0" xfId="0" applyFont="1" applyFill="1" applyAlignment="1">
      <alignment horizontal="left" indent="5"/>
    </xf>
    <xf numFmtId="0" fontId="11" fillId="2" borderId="0" xfId="0" applyFont="1" applyFill="1"/>
    <xf numFmtId="0" fontId="14" fillId="2" borderId="12" xfId="0" applyFont="1" applyFill="1" applyBorder="1"/>
    <xf numFmtId="0" fontId="14" fillId="2" borderId="0" xfId="0" applyFont="1" applyFill="1"/>
    <xf numFmtId="10" fontId="1" fillId="2" borderId="2" xfId="0" applyNumberFormat="1" applyFont="1" applyFill="1" applyBorder="1"/>
    <xf numFmtId="10" fontId="4" fillId="2" borderId="0" xfId="0" applyNumberFormat="1" applyFont="1" applyFill="1"/>
    <xf numFmtId="10" fontId="5" fillId="2" borderId="0" xfId="0" applyNumberFormat="1" applyFont="1" applyFill="1"/>
    <xf numFmtId="10" fontId="4" fillId="2" borderId="0" xfId="0" applyNumberFormat="1" applyFont="1" applyFill="1" applyProtection="1">
      <protection locked="0"/>
    </xf>
    <xf numFmtId="10" fontId="4" fillId="2" borderId="0" xfId="0" applyNumberFormat="1" applyFont="1" applyFill="1" applyAlignment="1">
      <alignment horizontal="center"/>
    </xf>
    <xf numFmtId="10" fontId="8" fillId="2" borderId="10" xfId="0" applyNumberFormat="1" applyFont="1" applyFill="1" applyBorder="1" applyAlignment="1">
      <alignment horizontal="center"/>
    </xf>
    <xf numFmtId="10" fontId="5" fillId="0" borderId="0" xfId="0" applyNumberFormat="1" applyFont="1"/>
    <xf numFmtId="10" fontId="1" fillId="0" borderId="0" xfId="0" applyNumberFormat="1" applyFont="1"/>
    <xf numFmtId="166" fontId="4" fillId="0" borderId="27" xfId="0" quotePrefix="1" applyNumberFormat="1"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165" fontId="4" fillId="0" borderId="25" xfId="0" quotePrefix="1" applyNumberFormat="1" applyFont="1" applyBorder="1" applyAlignment="1" applyProtection="1">
      <alignment horizontal="center" vertical="center"/>
      <protection locked="0"/>
    </xf>
    <xf numFmtId="0" fontId="14" fillId="8" borderId="12" xfId="0" applyFont="1" applyFill="1" applyBorder="1"/>
    <xf numFmtId="166" fontId="1" fillId="2" borderId="2" xfId="0" applyNumberFormat="1" applyFont="1" applyFill="1" applyBorder="1"/>
    <xf numFmtId="166" fontId="3" fillId="2" borderId="0" xfId="0" applyNumberFormat="1" applyFont="1" applyFill="1" applyAlignment="1">
      <alignment horizontal="left"/>
    </xf>
    <xf numFmtId="166" fontId="4" fillId="2" borderId="0" xfId="0" applyNumberFormat="1" applyFont="1" applyFill="1"/>
    <xf numFmtId="166" fontId="4" fillId="0" borderId="27" xfId="0" applyNumberFormat="1" applyFont="1" applyBorder="1" applyProtection="1">
      <protection locked="0"/>
    </xf>
    <xf numFmtId="166" fontId="4" fillId="5" borderId="20" xfId="0" applyNumberFormat="1" applyFont="1" applyFill="1" applyBorder="1" applyAlignment="1" applyProtection="1">
      <alignment vertical="center" wrapText="1"/>
      <protection locked="0"/>
    </xf>
    <xf numFmtId="166" fontId="5" fillId="2" borderId="0" xfId="0" applyNumberFormat="1" applyFont="1" applyFill="1"/>
    <xf numFmtId="166" fontId="4" fillId="2" borderId="0" xfId="0" applyNumberFormat="1" applyFont="1" applyFill="1" applyProtection="1">
      <protection locked="0"/>
    </xf>
    <xf numFmtId="166" fontId="8" fillId="2" borderId="10" xfId="0" applyNumberFormat="1" applyFont="1" applyFill="1" applyBorder="1" applyAlignment="1">
      <alignment horizontal="center"/>
    </xf>
    <xf numFmtId="166" fontId="5" fillId="0" borderId="0" xfId="0" applyNumberFormat="1" applyFont="1"/>
    <xf numFmtId="166" fontId="1" fillId="0" borderId="0" xfId="0" applyNumberFormat="1" applyFont="1"/>
    <xf numFmtId="0" fontId="4" fillId="0" borderId="37" xfId="0" applyFont="1" applyBorder="1" applyAlignment="1" applyProtection="1">
      <alignment horizontal="center" vertical="center" wrapText="1"/>
      <protection locked="0"/>
    </xf>
    <xf numFmtId="166" fontId="4" fillId="0" borderId="27" xfId="0" applyNumberFormat="1" applyFont="1" applyBorder="1" applyAlignment="1" applyProtection="1">
      <alignment vertical="center"/>
      <protection locked="0"/>
    </xf>
    <xf numFmtId="166" fontId="4" fillId="0" borderId="27" xfId="0" applyNumberFormat="1" applyFont="1" applyBorder="1" applyAlignment="1" applyProtection="1">
      <alignment horizontal="center" vertical="center"/>
      <protection locked="0"/>
    </xf>
    <xf numFmtId="1" fontId="4" fillId="0" borderId="29" xfId="0" applyNumberFormat="1" applyFont="1" applyBorder="1" applyAlignment="1" applyProtection="1">
      <alignment vertical="center"/>
      <protection locked="0"/>
    </xf>
    <xf numFmtId="14" fontId="4" fillId="0" borderId="27" xfId="0" applyNumberFormat="1"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6" borderId="33" xfId="0" applyFont="1" applyFill="1" applyBorder="1" applyAlignment="1">
      <alignment horizontal="center" wrapText="1"/>
    </xf>
    <xf numFmtId="0" fontId="4" fillId="2" borderId="33" xfId="0" applyFont="1" applyFill="1" applyBorder="1" applyAlignment="1">
      <alignment horizontal="center" wrapText="1"/>
    </xf>
    <xf numFmtId="10" fontId="4" fillId="0" borderId="27" xfId="0" applyNumberFormat="1" applyFont="1" applyBorder="1" applyAlignment="1" applyProtection="1">
      <alignment horizontal="center" vertical="center"/>
      <protection locked="0"/>
    </xf>
    <xf numFmtId="10" fontId="4" fillId="2" borderId="33" xfId="0" applyNumberFormat="1" applyFont="1" applyFill="1" applyBorder="1" applyAlignment="1">
      <alignment horizontal="center" wrapText="1"/>
    </xf>
    <xf numFmtId="1" fontId="4" fillId="0" borderId="20" xfId="0" applyNumberFormat="1" applyFont="1" applyBorder="1" applyAlignment="1">
      <alignment horizontal="center"/>
    </xf>
    <xf numFmtId="0" fontId="23" fillId="2" borderId="0" xfId="0" applyFont="1" applyFill="1"/>
    <xf numFmtId="0" fontId="24" fillId="2" borderId="0" xfId="0" applyFont="1" applyFill="1"/>
    <xf numFmtId="0" fontId="25" fillId="2" borderId="0" xfId="0" applyFont="1" applyFill="1"/>
    <xf numFmtId="0" fontId="2" fillId="7" borderId="0" xfId="0" applyFont="1" applyFill="1" applyAlignment="1">
      <alignment horizontal="left" indent="5"/>
    </xf>
    <xf numFmtId="0" fontId="22" fillId="7" borderId="0" xfId="0" applyFont="1" applyFill="1" applyAlignment="1">
      <alignment horizontal="left" indent="5"/>
    </xf>
    <xf numFmtId="0" fontId="23" fillId="7" borderId="0" xfId="0" applyFont="1" applyFill="1"/>
    <xf numFmtId="165" fontId="4" fillId="0" borderId="38" xfId="0" quotePrefix="1" applyNumberFormat="1" applyFont="1" applyBorder="1" applyAlignment="1" applyProtection="1">
      <alignment horizontal="center" vertical="center"/>
      <protection locked="0"/>
    </xf>
    <xf numFmtId="165" fontId="4" fillId="0" borderId="29" xfId="0" quotePrefix="1" applyNumberFormat="1" applyFont="1" applyBorder="1" applyAlignment="1" applyProtection="1">
      <alignment horizontal="center" vertical="center"/>
      <protection locked="0"/>
    </xf>
    <xf numFmtId="165" fontId="4" fillId="4" borderId="30" xfId="0" applyNumberFormat="1" applyFont="1" applyFill="1" applyBorder="1" applyAlignment="1" applyProtection="1">
      <alignment horizontal="center" vertical="center"/>
      <protection locked="0"/>
    </xf>
    <xf numFmtId="165" fontId="4" fillId="4" borderId="21" xfId="0" applyNumberFormat="1" applyFont="1" applyFill="1" applyBorder="1" applyAlignment="1" applyProtection="1">
      <alignment horizontal="center" vertical="center"/>
      <protection locked="0"/>
    </xf>
    <xf numFmtId="14" fontId="9" fillId="2" borderId="18" xfId="0" quotePrefix="1" applyNumberFormat="1" applyFont="1" applyFill="1" applyBorder="1" applyAlignment="1" applyProtection="1">
      <alignment horizontal="left"/>
      <protection locked="0"/>
    </xf>
    <xf numFmtId="1" fontId="9" fillId="2" borderId="0" xfId="0" applyNumberFormat="1" applyFont="1" applyFill="1" applyAlignment="1">
      <alignment horizontal="right"/>
    </xf>
    <xf numFmtId="0" fontId="4" fillId="0" borderId="22"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166" fontId="4" fillId="2" borderId="33" xfId="0" applyNumberFormat="1" applyFont="1" applyFill="1" applyBorder="1" applyAlignment="1">
      <alignment horizontal="center"/>
    </xf>
    <xf numFmtId="166" fontId="4" fillId="2" borderId="8" xfId="0" applyNumberFormat="1" applyFont="1" applyFill="1" applyBorder="1" applyAlignment="1">
      <alignment horizontal="center"/>
    </xf>
    <xf numFmtId="1" fontId="4" fillId="4" borderId="26" xfId="0" applyNumberFormat="1" applyFont="1" applyFill="1" applyBorder="1" applyAlignment="1">
      <alignment horizontal="center"/>
    </xf>
    <xf numFmtId="1" fontId="4" fillId="4" borderId="2" xfId="0" applyNumberFormat="1" applyFont="1" applyFill="1" applyBorder="1" applyAlignment="1">
      <alignment horizontal="center"/>
    </xf>
    <xf numFmtId="1" fontId="4" fillId="4" borderId="32" xfId="0" applyNumberFormat="1" applyFont="1" applyFill="1" applyBorder="1" applyAlignment="1">
      <alignment horizontal="center"/>
    </xf>
    <xf numFmtId="0" fontId="4" fillId="0" borderId="37"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28" xfId="0" applyFont="1" applyBorder="1" applyAlignment="1" applyProtection="1">
      <alignment horizontal="left"/>
      <protection locked="0"/>
    </xf>
    <xf numFmtId="165" fontId="4" fillId="0" borderId="21" xfId="0" applyNumberFormat="1" applyFont="1" applyBorder="1" applyAlignment="1" applyProtection="1">
      <alignment horizontal="center" vertical="center"/>
      <protection locked="0"/>
    </xf>
    <xf numFmtId="0" fontId="4" fillId="9" borderId="39" xfId="0" applyFont="1" applyFill="1" applyBorder="1" applyAlignment="1">
      <alignment horizontal="center" wrapText="1"/>
    </xf>
    <xf numFmtId="0" fontId="4" fillId="9" borderId="40" xfId="0" applyFont="1" applyFill="1" applyBorder="1" applyAlignment="1">
      <alignment horizontal="center" wrapText="1"/>
    </xf>
    <xf numFmtId="0" fontId="4" fillId="9" borderId="41" xfId="0" applyFont="1" applyFill="1" applyBorder="1" applyAlignment="1">
      <alignment horizontal="center" wrapText="1"/>
    </xf>
    <xf numFmtId="1" fontId="3" fillId="2" borderId="18" xfId="0" applyNumberFormat="1" applyFont="1" applyFill="1" applyBorder="1" applyAlignment="1" applyProtection="1">
      <alignment horizontal="left"/>
      <protection locked="0"/>
    </xf>
    <xf numFmtId="1" fontId="10" fillId="3" borderId="37" xfId="0" applyNumberFormat="1" applyFont="1" applyFill="1" applyBorder="1" applyAlignment="1">
      <alignment horizontal="center"/>
    </xf>
    <xf numFmtId="1" fontId="10" fillId="3" borderId="29" xfId="0" applyNumberFormat="1" applyFont="1" applyFill="1" applyBorder="1" applyAlignment="1">
      <alignment horizontal="center"/>
    </xf>
    <xf numFmtId="1" fontId="10" fillId="3" borderId="28" xfId="0" applyNumberFormat="1" applyFont="1" applyFill="1" applyBorder="1" applyAlignment="1">
      <alignment horizontal="center"/>
    </xf>
    <xf numFmtId="1" fontId="4" fillId="0" borderId="22" xfId="0" applyNumberFormat="1" applyFont="1" applyBorder="1" applyAlignment="1">
      <alignment horizontal="center"/>
    </xf>
    <xf numFmtId="1" fontId="4" fillId="0" borderId="21" xfId="0" applyNumberFormat="1" applyFont="1" applyBorder="1" applyAlignment="1">
      <alignment horizontal="center"/>
    </xf>
    <xf numFmtId="1" fontId="4" fillId="0" borderId="23" xfId="0" applyNumberFormat="1" applyFont="1" applyBorder="1" applyAlignment="1">
      <alignment horizontal="center"/>
    </xf>
    <xf numFmtId="1" fontId="9" fillId="2" borderId="0" xfId="0" applyNumberFormat="1" applyFont="1" applyFill="1" applyAlignment="1">
      <alignment horizontal="left"/>
    </xf>
    <xf numFmtId="0" fontId="6" fillId="2" borderId="0" xfId="0" applyFont="1" applyFill="1" applyAlignment="1">
      <alignment horizontal="left" wrapText="1"/>
    </xf>
    <xf numFmtId="0" fontId="4" fillId="2" borderId="2" xfId="0" applyFont="1" applyFill="1" applyBorder="1" applyAlignment="1">
      <alignment horizontal="center" vertical="top"/>
    </xf>
    <xf numFmtId="1" fontId="5" fillId="2" borderId="0" xfId="0" applyNumberFormat="1" applyFont="1" applyFill="1" applyProtection="1">
      <protection locked="0"/>
    </xf>
    <xf numFmtId="0" fontId="0" fillId="0" borderId="0" xfId="0"/>
    <xf numFmtId="1" fontId="5" fillId="2" borderId="16" xfId="0" applyNumberFormat="1" applyFont="1" applyFill="1" applyBorder="1" applyProtection="1">
      <protection locked="0"/>
    </xf>
    <xf numFmtId="0" fontId="0" fillId="0" borderId="17" xfId="0" applyBorder="1"/>
    <xf numFmtId="1" fontId="5" fillId="2" borderId="17" xfId="0" applyNumberFormat="1" applyFont="1" applyFill="1" applyBorder="1" applyProtection="1">
      <protection locked="0"/>
    </xf>
    <xf numFmtId="1" fontId="20" fillId="7" borderId="6" xfId="0" applyNumberFormat="1" applyFont="1" applyFill="1" applyBorder="1" applyAlignment="1">
      <alignment horizontal="center" vertical="center" wrapText="1"/>
    </xf>
    <xf numFmtId="1" fontId="20" fillId="7" borderId="36" xfId="0" applyNumberFormat="1" applyFont="1" applyFill="1" applyBorder="1" applyAlignment="1">
      <alignment horizontal="center" vertical="center" wrapText="1"/>
    </xf>
    <xf numFmtId="1" fontId="20" fillId="7" borderId="7" xfId="0" applyNumberFormat="1" applyFont="1" applyFill="1" applyBorder="1" applyAlignment="1">
      <alignment horizontal="center" vertical="center" wrapText="1"/>
    </xf>
    <xf numFmtId="1" fontId="20" fillId="7" borderId="24" xfId="0" applyNumberFormat="1" applyFont="1" applyFill="1" applyBorder="1" applyAlignment="1">
      <alignment horizontal="center" vertical="center" wrapText="1"/>
    </xf>
    <xf numFmtId="1" fontId="20" fillId="7" borderId="18" xfId="0" applyNumberFormat="1" applyFont="1" applyFill="1" applyBorder="1" applyAlignment="1">
      <alignment horizontal="center" vertical="center" wrapText="1"/>
    </xf>
    <xf numFmtId="1" fontId="20" fillId="7" borderId="19" xfId="0" applyNumberFormat="1"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2"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8" Type="http://schemas.openxmlformats.org/officeDocument/2006/relationships/image" Target="../media/image9.png"/><Relationship Id="rId26" Type="http://schemas.openxmlformats.org/officeDocument/2006/relationships/customXml" Target="../ink/ink11.xml"/><Relationship Id="rId21" Type="http://schemas.openxmlformats.org/officeDocument/2006/relationships/customXml" Target="../ink/ink6.xml"/><Relationship Id="rId25" Type="http://schemas.openxmlformats.org/officeDocument/2006/relationships/customXml" Target="../ink/ink10.xml"/><Relationship Id="rId2" Type="http://schemas.openxmlformats.org/officeDocument/2006/relationships/image" Target="../media/image115.png"/><Relationship Id="rId20" Type="http://schemas.openxmlformats.org/officeDocument/2006/relationships/customXml" Target="../ink/ink5.xml"/><Relationship Id="rId1" Type="http://schemas.openxmlformats.org/officeDocument/2006/relationships/customXml" Target="../ink/ink3.xml"/><Relationship Id="rId24" Type="http://schemas.openxmlformats.org/officeDocument/2006/relationships/customXml" Target="../ink/ink9.xml"/><Relationship Id="rId23" Type="http://schemas.openxmlformats.org/officeDocument/2006/relationships/customXml" Target="../ink/ink8.xml"/><Relationship Id="rId19" Type="http://schemas.openxmlformats.org/officeDocument/2006/relationships/customXml" Target="../ink/ink4.xml"/><Relationship Id="rId22" Type="http://schemas.openxmlformats.org/officeDocument/2006/relationships/customXml" Target="../ink/ink7.xml"/><Relationship Id="rId27"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2371425</xdr:colOff>
      <xdr:row>13</xdr:row>
      <xdr:rowOff>122145</xdr:rowOff>
    </xdr:from>
    <xdr:to>
      <xdr:col>3</xdr:col>
      <xdr:colOff>6221135</xdr:colOff>
      <xdr:row>13</xdr:row>
      <xdr:rowOff>162105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000-000002000000}"/>
                </a:ext>
              </a:extLst>
            </xdr14:cNvPr>
            <xdr14:cNvContentPartPr/>
          </xdr14:nvContentPartPr>
          <xdr14:nvPr macro=""/>
          <xdr14:xfrm>
            <a:off x="10200975" y="12418920"/>
            <a:ext cx="3843360" cy="39960"/>
          </xdr14:xfrm>
        </xdr:contentPart>
      </mc:Choice>
      <mc:Fallback xmlns="">
        <xdr:pic>
          <xdr:nvPicPr>
            <xdr:cNvPr id="2" name="Ink 1">
              <a:extLst>
                <a:ext uri="{FF2B5EF4-FFF2-40B4-BE49-F238E27FC236}">
                  <a16:creationId xmlns:a16="http://schemas.microsoft.com/office/drawing/2014/main" id="{EFC2EF0F-12CE-5328-B014-62CA02284F2B}"/>
                </a:ext>
              </a:extLst>
            </xdr:cNvPr>
            <xdr:cNvPicPr/>
          </xdr:nvPicPr>
          <xdr:blipFill>
            <a:blip xmlns:r="http://schemas.openxmlformats.org/officeDocument/2006/relationships" r:embed="rId2"/>
            <a:stretch>
              <a:fillRect/>
            </a:stretch>
          </xdr:blipFill>
          <xdr:spPr>
            <a:xfrm>
              <a:off x="10147335" y="12310920"/>
              <a:ext cx="3951000" cy="255600"/>
            </a:xfrm>
            <a:prstGeom prst="rect">
              <a:avLst/>
            </a:prstGeom>
          </xdr:spPr>
        </xdr:pic>
      </mc:Fallback>
    </mc:AlternateContent>
    <xdr:clientData/>
  </xdr:twoCellAnchor>
  <xdr:twoCellAnchor editAs="oneCell">
    <xdr:from>
      <xdr:col>3</xdr:col>
      <xdr:colOff>3257025</xdr:colOff>
      <xdr:row>12</xdr:row>
      <xdr:rowOff>103920</xdr:rowOff>
    </xdr:from>
    <xdr:to>
      <xdr:col>3</xdr:col>
      <xdr:colOff>4780545</xdr:colOff>
      <xdr:row>12</xdr:row>
      <xdr:rowOff>133440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000000-0008-0000-0000-000003000000}"/>
                </a:ext>
              </a:extLst>
            </xdr14:cNvPr>
            <xdr14:cNvContentPartPr/>
          </xdr14:nvContentPartPr>
          <xdr14:nvPr macro=""/>
          <xdr14:xfrm>
            <a:off x="11086575" y="12143520"/>
            <a:ext cx="1523520" cy="29520"/>
          </xdr14:xfrm>
        </xdr:contentPart>
      </mc:Choice>
      <mc:Fallback xmlns="">
        <xdr:pic>
          <xdr:nvPicPr>
            <xdr:cNvPr id="3" name="Ink 2">
              <a:extLst>
                <a:ext uri="{FF2B5EF4-FFF2-40B4-BE49-F238E27FC236}">
                  <a16:creationId xmlns:a16="http://schemas.microsoft.com/office/drawing/2014/main" id="{179CCD81-CDDC-6789-ED7E-C3E24D298CF1}"/>
                </a:ext>
              </a:extLst>
            </xdr:cNvPr>
            <xdr:cNvPicPr/>
          </xdr:nvPicPr>
          <xdr:blipFill>
            <a:blip xmlns:r="http://schemas.openxmlformats.org/officeDocument/2006/relationships" r:embed="rId4"/>
            <a:stretch>
              <a:fillRect/>
            </a:stretch>
          </xdr:blipFill>
          <xdr:spPr>
            <a:xfrm>
              <a:off x="11032935" y="12035880"/>
              <a:ext cx="1631160" cy="24516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6</xdr:row>
          <xdr:rowOff>412750</xdr:rowOff>
        </xdr:from>
        <xdr:to>
          <xdr:col>7</xdr:col>
          <xdr:colOff>12700</xdr:colOff>
          <xdr:row>7</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Overload Teaching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165100</xdr:rowOff>
        </xdr:from>
        <xdr:to>
          <xdr:col>6</xdr:col>
          <xdr:colOff>1695450</xdr:colOff>
          <xdr:row>7</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Administrative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317500</xdr:rowOff>
        </xdr:from>
        <xdr:to>
          <xdr:col>6</xdr:col>
          <xdr:colOff>1708150</xdr:colOff>
          <xdr:row>7</xdr:row>
          <xdr:rowOff>527050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476250</xdr:rowOff>
        </xdr:from>
        <xdr:to>
          <xdr:col>6</xdr:col>
          <xdr:colOff>1708150</xdr:colOff>
          <xdr:row>7</xdr:row>
          <xdr:rowOff>660400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Clinical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628650</xdr:rowOff>
        </xdr:from>
        <xdr:to>
          <xdr:col>7</xdr:col>
          <xdr:colOff>12700</xdr:colOff>
          <xdr:row>7</xdr:row>
          <xdr:rowOff>812800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Department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787400</xdr:rowOff>
        </xdr:from>
        <xdr:to>
          <xdr:col>6</xdr:col>
          <xdr:colOff>1676400</xdr:colOff>
          <xdr:row>7</xdr:row>
          <xdr:rowOff>971550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xdr:twoCellAnchor editAs="oneCell">
    <xdr:from>
      <xdr:col>7</xdr:col>
      <xdr:colOff>180420</xdr:colOff>
      <xdr:row>10</xdr:row>
      <xdr:rowOff>56820</xdr:rowOff>
    </xdr:from>
    <xdr:to>
      <xdr:col>7</xdr:col>
      <xdr:colOff>185625</xdr:colOff>
      <xdr:row>10</xdr:row>
      <xdr:rowOff>57180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15" name="Ink 14">
              <a:extLst>
                <a:ext uri="{FF2B5EF4-FFF2-40B4-BE49-F238E27FC236}">
                  <a16:creationId xmlns:a16="http://schemas.microsoft.com/office/drawing/2014/main" id="{00000000-0008-0000-0100-00000F000000}"/>
                </a:ext>
              </a:extLst>
            </xdr14:cNvPr>
            <xdr14:cNvContentPartPr/>
          </xdr14:nvContentPartPr>
          <xdr14:nvPr macro=""/>
          <xdr14:xfrm>
            <a:off x="5933520" y="3676320"/>
            <a:ext cx="4320" cy="360"/>
          </xdr14:xfrm>
        </xdr:contentPart>
      </mc:Choice>
      <mc:Fallback xmlns="">
        <xdr:pic>
          <xdr:nvPicPr>
            <xdr:cNvPr id="15" name="Ink 14">
              <a:extLst>
                <a:ext uri="{FF2B5EF4-FFF2-40B4-BE49-F238E27FC236}">
                  <a16:creationId xmlns:a16="http://schemas.microsoft.com/office/drawing/2014/main" id="{D4E5356A-1F2E-F983-93CC-7CF0746AC9DC}"/>
                </a:ext>
              </a:extLst>
            </xdr:cNvPr>
            <xdr:cNvPicPr/>
          </xdr:nvPicPr>
          <xdr:blipFill>
            <a:blip xmlns:r="http://schemas.openxmlformats.org/officeDocument/2006/relationships" r:embed="rId18"/>
            <a:stretch>
              <a:fillRect/>
            </a:stretch>
          </xdr:blipFill>
          <xdr:spPr>
            <a:xfrm>
              <a:off x="5915880" y="3568320"/>
              <a:ext cx="39960" cy="216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6</xdr:col>
          <xdr:colOff>38100</xdr:colOff>
          <xdr:row>7</xdr:row>
          <xdr:rowOff>933450</xdr:rowOff>
        </xdr:from>
        <xdr:to>
          <xdr:col>6</xdr:col>
          <xdr:colOff>1695450</xdr:colOff>
          <xdr:row>7</xdr:row>
          <xdr:rowOff>1117600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476250</xdr:rowOff>
        </xdr:from>
        <xdr:to>
          <xdr:col>7</xdr:col>
          <xdr:colOff>12700</xdr:colOff>
          <xdr:row>9</xdr:row>
          <xdr:rowOff>222250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Overload Teaching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165100</xdr:rowOff>
        </xdr:from>
        <xdr:to>
          <xdr:col>6</xdr:col>
          <xdr:colOff>1695450</xdr:colOff>
          <xdr:row>9</xdr:row>
          <xdr:rowOff>342900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Administrative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317500</xdr:rowOff>
        </xdr:from>
        <xdr:to>
          <xdr:col>6</xdr:col>
          <xdr:colOff>1708150</xdr:colOff>
          <xdr:row>9</xdr:row>
          <xdr:rowOff>527050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476250</xdr:rowOff>
        </xdr:from>
        <xdr:to>
          <xdr:col>6</xdr:col>
          <xdr:colOff>1708150</xdr:colOff>
          <xdr:row>9</xdr:row>
          <xdr:rowOff>660400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Clinical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628650</xdr:rowOff>
        </xdr:from>
        <xdr:to>
          <xdr:col>7</xdr:col>
          <xdr:colOff>12700</xdr:colOff>
          <xdr:row>9</xdr:row>
          <xdr:rowOff>812800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Department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787400</xdr:rowOff>
        </xdr:from>
        <xdr:to>
          <xdr:col>6</xdr:col>
          <xdr:colOff>1676400</xdr:colOff>
          <xdr:row>9</xdr:row>
          <xdr:rowOff>971550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933450</xdr:rowOff>
        </xdr:from>
        <xdr:to>
          <xdr:col>6</xdr:col>
          <xdr:colOff>1695450</xdr:colOff>
          <xdr:row>9</xdr:row>
          <xdr:rowOff>1117600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None</a:t>
              </a:r>
            </a:p>
          </xdr:txBody>
        </xdr:sp>
        <xdr:clientData/>
      </xdr:twoCellAnchor>
    </mc:Choice>
    <mc:Fallback/>
  </mc:AlternateContent>
  <xdr:oneCellAnchor>
    <xdr:from>
      <xdr:col>6</xdr:col>
      <xdr:colOff>1389930</xdr:colOff>
      <xdr:row>9</xdr:row>
      <xdr:rowOff>885495</xdr:rowOff>
    </xdr:from>
    <xdr:ext cx="266400" cy="2815"/>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4" name="Ink 3">
              <a:extLst>
                <a:ext uri="{FF2B5EF4-FFF2-40B4-BE49-F238E27FC236}">
                  <a16:creationId xmlns:a16="http://schemas.microsoft.com/office/drawing/2014/main" id="{00000000-0008-0000-0100-000004000000}"/>
                </a:ext>
              </a:extLst>
            </xdr14:cNvPr>
            <xdr14:cNvContentPartPr/>
          </xdr14:nvContentPartPr>
          <xdr14:nvPr macro=""/>
          <xdr14:xfrm>
            <a:off x="6171480" y="2304720"/>
            <a:ext cx="266400" cy="360"/>
          </xdr14:xfrm>
        </xdr:contentPart>
      </mc:Choice>
      <mc:Fallback xmlns="">
        <xdr:pic>
          <xdr:nvPicPr>
            <xdr:cNvPr id="2" name="Ink 1">
              <a:extLst>
                <a:ext uri="{FF2B5EF4-FFF2-40B4-BE49-F238E27FC236}">
                  <a16:creationId xmlns:a16="http://schemas.microsoft.com/office/drawing/2014/main" id="{C2BD8A30-24C9-7E3E-235E-CCB183CE51DB}"/>
                </a:ext>
              </a:extLst>
            </xdr:cNvPr>
            <xdr:cNvPicPr/>
          </xdr:nvPicPr>
          <xdr:blipFill>
            <a:blip xmlns:r="http://schemas.openxmlformats.org/officeDocument/2006/relationships" r:embed="rId2"/>
            <a:stretch>
              <a:fillRect/>
            </a:stretch>
          </xdr:blipFill>
          <xdr:spPr>
            <a:xfrm>
              <a:off x="6153840" y="2269080"/>
              <a:ext cx="302040" cy="72000"/>
            </a:xfrm>
            <a:prstGeom prst="rect">
              <a:avLst/>
            </a:prstGeom>
          </xdr:spPr>
        </xdr:pic>
      </mc:Fallback>
    </mc:AlternateContent>
    <xdr:clientData/>
  </xdr:oneCellAnchor>
  <mc:AlternateContent xmlns:mc="http://schemas.openxmlformats.org/markup-compatibility/2006">
    <mc:Choice xmlns:a14="http://schemas.microsoft.com/office/drawing/2010/main" Requires="a14">
      <xdr:twoCellAnchor editAs="oneCell">
        <xdr:from>
          <xdr:col>6</xdr:col>
          <xdr:colOff>38100</xdr:colOff>
          <xdr:row>10</xdr:row>
          <xdr:rowOff>508000</xdr:rowOff>
        </xdr:from>
        <xdr:to>
          <xdr:col>7</xdr:col>
          <xdr:colOff>12700</xdr:colOff>
          <xdr:row>11</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Overload Teaching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165100</xdr:rowOff>
        </xdr:from>
        <xdr:to>
          <xdr:col>6</xdr:col>
          <xdr:colOff>1695450</xdr:colOff>
          <xdr:row>11</xdr:row>
          <xdr:rowOff>342900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Administrative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317500</xdr:rowOff>
        </xdr:from>
        <xdr:to>
          <xdr:col>6</xdr:col>
          <xdr:colOff>1708150</xdr:colOff>
          <xdr:row>11</xdr:row>
          <xdr:rowOff>527050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476250</xdr:rowOff>
        </xdr:from>
        <xdr:to>
          <xdr:col>6</xdr:col>
          <xdr:colOff>1708150</xdr:colOff>
          <xdr:row>11</xdr:row>
          <xdr:rowOff>660400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Clinical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628650</xdr:rowOff>
        </xdr:from>
        <xdr:to>
          <xdr:col>7</xdr:col>
          <xdr:colOff>12700</xdr:colOff>
          <xdr:row>11</xdr:row>
          <xdr:rowOff>812800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Department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787400</xdr:rowOff>
        </xdr:from>
        <xdr:to>
          <xdr:col>6</xdr:col>
          <xdr:colOff>1676400</xdr:colOff>
          <xdr:row>11</xdr:row>
          <xdr:rowOff>971550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933450</xdr:rowOff>
        </xdr:from>
        <xdr:to>
          <xdr:col>6</xdr:col>
          <xdr:colOff>1695450</xdr:colOff>
          <xdr:row>11</xdr:row>
          <xdr:rowOff>1117600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None</a:t>
              </a:r>
            </a:p>
          </xdr:txBody>
        </xdr:sp>
        <xdr:clientData/>
      </xdr:twoCellAnchor>
    </mc:Choice>
    <mc:Fallback/>
  </mc:AlternateContent>
  <xdr:oneCellAnchor>
    <xdr:from>
      <xdr:col>6</xdr:col>
      <xdr:colOff>1389930</xdr:colOff>
      <xdr:row>11</xdr:row>
      <xdr:rowOff>885495</xdr:rowOff>
    </xdr:from>
    <xdr:ext cx="26640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7" name="Ink 6">
              <a:extLst>
                <a:ext uri="{FF2B5EF4-FFF2-40B4-BE49-F238E27FC236}">
                  <a16:creationId xmlns:a16="http://schemas.microsoft.com/office/drawing/2014/main" id="{00000000-0008-0000-0100-000007000000}"/>
                </a:ext>
              </a:extLst>
            </xdr14:cNvPr>
            <xdr14:cNvContentPartPr/>
          </xdr14:nvContentPartPr>
          <xdr14:nvPr macro=""/>
          <xdr14:xfrm>
            <a:off x="6171480" y="2304720"/>
            <a:ext cx="266400" cy="360"/>
          </xdr14:xfrm>
        </xdr:contentPart>
      </mc:Choice>
      <mc:Fallback xmlns="">
        <xdr:pic>
          <xdr:nvPicPr>
            <xdr:cNvPr id="2" name="Ink 1">
              <a:extLst>
                <a:ext uri="{FF2B5EF4-FFF2-40B4-BE49-F238E27FC236}">
                  <a16:creationId xmlns:a16="http://schemas.microsoft.com/office/drawing/2014/main" id="{C2BD8A30-24C9-7E3E-235E-CCB183CE51DB}"/>
                </a:ext>
              </a:extLst>
            </xdr:cNvPr>
            <xdr:cNvPicPr/>
          </xdr:nvPicPr>
          <xdr:blipFill>
            <a:blip xmlns:r="http://schemas.openxmlformats.org/officeDocument/2006/relationships" r:embed="rId2"/>
            <a:stretch>
              <a:fillRect/>
            </a:stretch>
          </xdr:blipFill>
          <xdr:spPr>
            <a:xfrm>
              <a:off x="6153840" y="2269080"/>
              <a:ext cx="302040" cy="72000"/>
            </a:xfrm>
            <a:prstGeom prst="rect">
              <a:avLst/>
            </a:prstGeom>
          </xdr:spPr>
        </xdr:pic>
      </mc:Fallback>
    </mc:AlternateContent>
    <xdr:clientData/>
  </xdr:oneCellAnchor>
  <mc:AlternateContent xmlns:mc="http://schemas.openxmlformats.org/markup-compatibility/2006">
    <mc:Choice xmlns:a14="http://schemas.microsoft.com/office/drawing/2010/main" Requires="a14">
      <xdr:twoCellAnchor editAs="oneCell">
        <xdr:from>
          <xdr:col>6</xdr:col>
          <xdr:colOff>38100</xdr:colOff>
          <xdr:row>12</xdr:row>
          <xdr:rowOff>501650</xdr:rowOff>
        </xdr:from>
        <xdr:to>
          <xdr:col>7</xdr:col>
          <xdr:colOff>12700</xdr:colOff>
          <xdr:row>13</xdr:row>
          <xdr:rowOff>241300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Overload Teaching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165100</xdr:rowOff>
        </xdr:from>
        <xdr:to>
          <xdr:col>6</xdr:col>
          <xdr:colOff>1695450</xdr:colOff>
          <xdr:row>13</xdr:row>
          <xdr:rowOff>342900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Administrative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317500</xdr:rowOff>
        </xdr:from>
        <xdr:to>
          <xdr:col>6</xdr:col>
          <xdr:colOff>1708150</xdr:colOff>
          <xdr:row>13</xdr:row>
          <xdr:rowOff>527050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476250</xdr:rowOff>
        </xdr:from>
        <xdr:to>
          <xdr:col>6</xdr:col>
          <xdr:colOff>1708150</xdr:colOff>
          <xdr:row>13</xdr:row>
          <xdr:rowOff>660400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Clinical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628650</xdr:rowOff>
        </xdr:from>
        <xdr:to>
          <xdr:col>7</xdr:col>
          <xdr:colOff>12700</xdr:colOff>
          <xdr:row>13</xdr:row>
          <xdr:rowOff>812800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Department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787400</xdr:rowOff>
        </xdr:from>
        <xdr:to>
          <xdr:col>6</xdr:col>
          <xdr:colOff>1676400</xdr:colOff>
          <xdr:row>13</xdr:row>
          <xdr:rowOff>971550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933450</xdr:rowOff>
        </xdr:from>
        <xdr:to>
          <xdr:col>6</xdr:col>
          <xdr:colOff>1695450</xdr:colOff>
          <xdr:row>13</xdr:row>
          <xdr:rowOff>1117600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None</a:t>
              </a:r>
            </a:p>
          </xdr:txBody>
        </xdr:sp>
        <xdr:clientData/>
      </xdr:twoCellAnchor>
    </mc:Choice>
    <mc:Fallback/>
  </mc:AlternateContent>
  <xdr:oneCellAnchor>
    <xdr:from>
      <xdr:col>6</xdr:col>
      <xdr:colOff>1389930</xdr:colOff>
      <xdr:row>13</xdr:row>
      <xdr:rowOff>885495</xdr:rowOff>
    </xdr:from>
    <xdr:ext cx="266400" cy="2815"/>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9" name="Ink 8">
              <a:extLst>
                <a:ext uri="{FF2B5EF4-FFF2-40B4-BE49-F238E27FC236}">
                  <a16:creationId xmlns:a16="http://schemas.microsoft.com/office/drawing/2014/main" id="{00000000-0008-0000-0100-000009000000}"/>
                </a:ext>
              </a:extLst>
            </xdr14:cNvPr>
            <xdr14:cNvContentPartPr/>
          </xdr14:nvContentPartPr>
          <xdr14:nvPr macro=""/>
          <xdr14:xfrm>
            <a:off x="6171480" y="2304720"/>
            <a:ext cx="266400" cy="360"/>
          </xdr14:xfrm>
        </xdr:contentPart>
      </mc:Choice>
      <mc:Fallback xmlns="">
        <xdr:pic>
          <xdr:nvPicPr>
            <xdr:cNvPr id="2" name="Ink 1">
              <a:extLst>
                <a:ext uri="{FF2B5EF4-FFF2-40B4-BE49-F238E27FC236}">
                  <a16:creationId xmlns:a16="http://schemas.microsoft.com/office/drawing/2014/main" id="{C2BD8A30-24C9-7E3E-235E-CCB183CE51DB}"/>
                </a:ext>
              </a:extLst>
            </xdr:cNvPr>
            <xdr:cNvPicPr/>
          </xdr:nvPicPr>
          <xdr:blipFill>
            <a:blip xmlns:r="http://schemas.openxmlformats.org/officeDocument/2006/relationships" r:embed="rId2"/>
            <a:stretch>
              <a:fillRect/>
            </a:stretch>
          </xdr:blipFill>
          <xdr:spPr>
            <a:xfrm>
              <a:off x="6153840" y="2269080"/>
              <a:ext cx="302040" cy="72000"/>
            </a:xfrm>
            <a:prstGeom prst="rect">
              <a:avLst/>
            </a:prstGeom>
          </xdr:spPr>
        </xdr:pic>
      </mc:Fallback>
    </mc:AlternateContent>
    <xdr:clientData/>
  </xdr:oneCellAnchor>
  <mc:AlternateContent xmlns:mc="http://schemas.openxmlformats.org/markup-compatibility/2006">
    <mc:Choice xmlns:a14="http://schemas.microsoft.com/office/drawing/2010/main" Requires="a14">
      <xdr:twoCellAnchor editAs="oneCell">
        <xdr:from>
          <xdr:col>6</xdr:col>
          <xdr:colOff>38100</xdr:colOff>
          <xdr:row>14</xdr:row>
          <xdr:rowOff>495300</xdr:rowOff>
        </xdr:from>
        <xdr:to>
          <xdr:col>7</xdr:col>
          <xdr:colOff>12700</xdr:colOff>
          <xdr:row>15</xdr:row>
          <xdr:rowOff>241300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Overload Teaching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165100</xdr:rowOff>
        </xdr:from>
        <xdr:to>
          <xdr:col>6</xdr:col>
          <xdr:colOff>1695450</xdr:colOff>
          <xdr:row>15</xdr:row>
          <xdr:rowOff>342900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Administrative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317500</xdr:rowOff>
        </xdr:from>
        <xdr:to>
          <xdr:col>6</xdr:col>
          <xdr:colOff>1708150</xdr:colOff>
          <xdr:row>15</xdr:row>
          <xdr:rowOff>527050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476250</xdr:rowOff>
        </xdr:from>
        <xdr:to>
          <xdr:col>6</xdr:col>
          <xdr:colOff>1708150</xdr:colOff>
          <xdr:row>15</xdr:row>
          <xdr:rowOff>660400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Clinical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628650</xdr:rowOff>
        </xdr:from>
        <xdr:to>
          <xdr:col>7</xdr:col>
          <xdr:colOff>12700</xdr:colOff>
          <xdr:row>15</xdr:row>
          <xdr:rowOff>812800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Department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787400</xdr:rowOff>
        </xdr:from>
        <xdr:to>
          <xdr:col>6</xdr:col>
          <xdr:colOff>1676400</xdr:colOff>
          <xdr:row>15</xdr:row>
          <xdr:rowOff>971550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933450</xdr:rowOff>
        </xdr:from>
        <xdr:to>
          <xdr:col>6</xdr:col>
          <xdr:colOff>1695450</xdr:colOff>
          <xdr:row>15</xdr:row>
          <xdr:rowOff>1117600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None</a:t>
              </a:r>
            </a:p>
          </xdr:txBody>
        </xdr:sp>
        <xdr:clientData/>
      </xdr:twoCellAnchor>
    </mc:Choice>
    <mc:Fallback/>
  </mc:AlternateContent>
  <xdr:oneCellAnchor>
    <xdr:from>
      <xdr:col>6</xdr:col>
      <xdr:colOff>1389930</xdr:colOff>
      <xdr:row>15</xdr:row>
      <xdr:rowOff>885495</xdr:rowOff>
    </xdr:from>
    <xdr:ext cx="26640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11" name="Ink 10">
              <a:extLst>
                <a:ext uri="{FF2B5EF4-FFF2-40B4-BE49-F238E27FC236}">
                  <a16:creationId xmlns:a16="http://schemas.microsoft.com/office/drawing/2014/main" id="{00000000-0008-0000-0100-00000B000000}"/>
                </a:ext>
              </a:extLst>
            </xdr14:cNvPr>
            <xdr14:cNvContentPartPr/>
          </xdr14:nvContentPartPr>
          <xdr14:nvPr macro=""/>
          <xdr14:xfrm>
            <a:off x="6171480" y="2304720"/>
            <a:ext cx="266400" cy="360"/>
          </xdr14:xfrm>
        </xdr:contentPart>
      </mc:Choice>
      <mc:Fallback xmlns="">
        <xdr:pic>
          <xdr:nvPicPr>
            <xdr:cNvPr id="2" name="Ink 1">
              <a:extLst>
                <a:ext uri="{FF2B5EF4-FFF2-40B4-BE49-F238E27FC236}">
                  <a16:creationId xmlns:a16="http://schemas.microsoft.com/office/drawing/2014/main" id="{C2BD8A30-24C9-7E3E-235E-CCB183CE51DB}"/>
                </a:ext>
              </a:extLst>
            </xdr:cNvPr>
            <xdr:cNvPicPr/>
          </xdr:nvPicPr>
          <xdr:blipFill>
            <a:blip xmlns:r="http://schemas.openxmlformats.org/officeDocument/2006/relationships" r:embed="rId2"/>
            <a:stretch>
              <a:fillRect/>
            </a:stretch>
          </xdr:blipFill>
          <xdr:spPr>
            <a:xfrm>
              <a:off x="6153840" y="2269080"/>
              <a:ext cx="302040" cy="72000"/>
            </a:xfrm>
            <a:prstGeom prst="rect">
              <a:avLst/>
            </a:prstGeom>
          </xdr:spPr>
        </xdr:pic>
      </mc:Fallback>
    </mc:AlternateContent>
    <xdr:clientData/>
  </xdr:oneCellAnchor>
  <mc:AlternateContent xmlns:mc="http://schemas.openxmlformats.org/markup-compatibility/2006">
    <mc:Choice xmlns:a14="http://schemas.microsoft.com/office/drawing/2010/main" Requires="a14">
      <xdr:twoCellAnchor editAs="oneCell">
        <xdr:from>
          <xdr:col>6</xdr:col>
          <xdr:colOff>38100</xdr:colOff>
          <xdr:row>16</xdr:row>
          <xdr:rowOff>508000</xdr:rowOff>
        </xdr:from>
        <xdr:to>
          <xdr:col>7</xdr:col>
          <xdr:colOff>12700</xdr:colOff>
          <xdr:row>17</xdr:row>
          <xdr:rowOff>241300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Overload Teaching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165100</xdr:rowOff>
        </xdr:from>
        <xdr:to>
          <xdr:col>6</xdr:col>
          <xdr:colOff>1695450</xdr:colOff>
          <xdr:row>17</xdr:row>
          <xdr:rowOff>342900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Administrative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317500</xdr:rowOff>
        </xdr:from>
        <xdr:to>
          <xdr:col>6</xdr:col>
          <xdr:colOff>1708150</xdr:colOff>
          <xdr:row>17</xdr:row>
          <xdr:rowOff>527050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476250</xdr:rowOff>
        </xdr:from>
        <xdr:to>
          <xdr:col>6</xdr:col>
          <xdr:colOff>1708150</xdr:colOff>
          <xdr:row>17</xdr:row>
          <xdr:rowOff>660400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Clinical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628650</xdr:rowOff>
        </xdr:from>
        <xdr:to>
          <xdr:col>7</xdr:col>
          <xdr:colOff>12700</xdr:colOff>
          <xdr:row>17</xdr:row>
          <xdr:rowOff>812800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Department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787400</xdr:rowOff>
        </xdr:from>
        <xdr:to>
          <xdr:col>6</xdr:col>
          <xdr:colOff>1676400</xdr:colOff>
          <xdr:row>17</xdr:row>
          <xdr:rowOff>971550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933450</xdr:rowOff>
        </xdr:from>
        <xdr:to>
          <xdr:col>6</xdr:col>
          <xdr:colOff>1695450</xdr:colOff>
          <xdr:row>17</xdr:row>
          <xdr:rowOff>1117600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None</a:t>
              </a:r>
            </a:p>
          </xdr:txBody>
        </xdr:sp>
        <xdr:clientData/>
      </xdr:twoCellAnchor>
    </mc:Choice>
    <mc:Fallback/>
  </mc:AlternateContent>
  <xdr:oneCellAnchor>
    <xdr:from>
      <xdr:col>6</xdr:col>
      <xdr:colOff>1389930</xdr:colOff>
      <xdr:row>17</xdr:row>
      <xdr:rowOff>885495</xdr:rowOff>
    </xdr:from>
    <xdr:ext cx="266400" cy="2815"/>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13" name="Ink 12">
              <a:extLst>
                <a:ext uri="{FF2B5EF4-FFF2-40B4-BE49-F238E27FC236}">
                  <a16:creationId xmlns:a16="http://schemas.microsoft.com/office/drawing/2014/main" id="{00000000-0008-0000-0100-00000D000000}"/>
                </a:ext>
              </a:extLst>
            </xdr14:cNvPr>
            <xdr14:cNvContentPartPr/>
          </xdr14:nvContentPartPr>
          <xdr14:nvPr macro=""/>
          <xdr14:xfrm>
            <a:off x="6171480" y="2304720"/>
            <a:ext cx="266400" cy="360"/>
          </xdr14:xfrm>
        </xdr:contentPart>
      </mc:Choice>
      <mc:Fallback xmlns="">
        <xdr:pic>
          <xdr:nvPicPr>
            <xdr:cNvPr id="2" name="Ink 1">
              <a:extLst>
                <a:ext uri="{FF2B5EF4-FFF2-40B4-BE49-F238E27FC236}">
                  <a16:creationId xmlns:a16="http://schemas.microsoft.com/office/drawing/2014/main" id="{C2BD8A30-24C9-7E3E-235E-CCB183CE51DB}"/>
                </a:ext>
              </a:extLst>
            </xdr:cNvPr>
            <xdr:cNvPicPr/>
          </xdr:nvPicPr>
          <xdr:blipFill>
            <a:blip xmlns:r="http://schemas.openxmlformats.org/officeDocument/2006/relationships" r:embed="rId2"/>
            <a:stretch>
              <a:fillRect/>
            </a:stretch>
          </xdr:blipFill>
          <xdr:spPr>
            <a:xfrm>
              <a:off x="6153840" y="2269080"/>
              <a:ext cx="302040" cy="72000"/>
            </a:xfrm>
            <a:prstGeom prst="rect">
              <a:avLst/>
            </a:prstGeom>
          </xdr:spPr>
        </xdr:pic>
      </mc:Fallback>
    </mc:AlternateContent>
    <xdr:clientData/>
  </xdr:oneCellAnchor>
  <mc:AlternateContent xmlns:mc="http://schemas.openxmlformats.org/markup-compatibility/2006">
    <mc:Choice xmlns:a14="http://schemas.microsoft.com/office/drawing/2010/main" Requires="a14">
      <xdr:twoCellAnchor editAs="oneCell">
        <xdr:from>
          <xdr:col>6</xdr:col>
          <xdr:colOff>38100</xdr:colOff>
          <xdr:row>18</xdr:row>
          <xdr:rowOff>488950</xdr:rowOff>
        </xdr:from>
        <xdr:to>
          <xdr:col>7</xdr:col>
          <xdr:colOff>12700</xdr:colOff>
          <xdr:row>19</xdr:row>
          <xdr:rowOff>228600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Overload Teaching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165100</xdr:rowOff>
        </xdr:from>
        <xdr:to>
          <xdr:col>6</xdr:col>
          <xdr:colOff>1695450</xdr:colOff>
          <xdr:row>19</xdr:row>
          <xdr:rowOff>342900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Administrative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317500</xdr:rowOff>
        </xdr:from>
        <xdr:to>
          <xdr:col>6</xdr:col>
          <xdr:colOff>1708150</xdr:colOff>
          <xdr:row>19</xdr:row>
          <xdr:rowOff>527050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476250</xdr:rowOff>
        </xdr:from>
        <xdr:to>
          <xdr:col>6</xdr:col>
          <xdr:colOff>1708150</xdr:colOff>
          <xdr:row>19</xdr:row>
          <xdr:rowOff>660400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Clinical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628650</xdr:rowOff>
        </xdr:from>
        <xdr:to>
          <xdr:col>7</xdr:col>
          <xdr:colOff>12700</xdr:colOff>
          <xdr:row>19</xdr:row>
          <xdr:rowOff>812800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Department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787400</xdr:rowOff>
        </xdr:from>
        <xdr:to>
          <xdr:col>6</xdr:col>
          <xdr:colOff>1676400</xdr:colOff>
          <xdr:row>19</xdr:row>
          <xdr:rowOff>971550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933450</xdr:rowOff>
        </xdr:from>
        <xdr:to>
          <xdr:col>6</xdr:col>
          <xdr:colOff>1695450</xdr:colOff>
          <xdr:row>19</xdr:row>
          <xdr:rowOff>1117600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None</a:t>
              </a:r>
            </a:p>
          </xdr:txBody>
        </xdr:sp>
        <xdr:clientData/>
      </xdr:twoCellAnchor>
    </mc:Choice>
    <mc:Fallback/>
  </mc:AlternateContent>
  <xdr:oneCellAnchor>
    <xdr:from>
      <xdr:col>6</xdr:col>
      <xdr:colOff>1389930</xdr:colOff>
      <xdr:row>19</xdr:row>
      <xdr:rowOff>885495</xdr:rowOff>
    </xdr:from>
    <xdr:ext cx="26640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14" name="Ink 13">
              <a:extLst>
                <a:ext uri="{FF2B5EF4-FFF2-40B4-BE49-F238E27FC236}">
                  <a16:creationId xmlns:a16="http://schemas.microsoft.com/office/drawing/2014/main" id="{00000000-0008-0000-0100-00000E000000}"/>
                </a:ext>
              </a:extLst>
            </xdr14:cNvPr>
            <xdr14:cNvContentPartPr/>
          </xdr14:nvContentPartPr>
          <xdr14:nvPr macro=""/>
          <xdr14:xfrm>
            <a:off x="6171480" y="2304720"/>
            <a:ext cx="266400" cy="360"/>
          </xdr14:xfrm>
        </xdr:contentPart>
      </mc:Choice>
      <mc:Fallback xmlns="">
        <xdr:pic>
          <xdr:nvPicPr>
            <xdr:cNvPr id="2" name="Ink 1">
              <a:extLst>
                <a:ext uri="{FF2B5EF4-FFF2-40B4-BE49-F238E27FC236}">
                  <a16:creationId xmlns:a16="http://schemas.microsoft.com/office/drawing/2014/main" id="{C2BD8A30-24C9-7E3E-235E-CCB183CE51DB}"/>
                </a:ext>
              </a:extLst>
            </xdr:cNvPr>
            <xdr:cNvPicPr/>
          </xdr:nvPicPr>
          <xdr:blipFill>
            <a:blip xmlns:r="http://schemas.openxmlformats.org/officeDocument/2006/relationships" r:embed="rId2"/>
            <a:stretch>
              <a:fillRect/>
            </a:stretch>
          </xdr:blipFill>
          <xdr:spPr>
            <a:xfrm>
              <a:off x="6153840" y="2269080"/>
              <a:ext cx="302040" cy="72000"/>
            </a:xfrm>
            <a:prstGeom prst="rect">
              <a:avLst/>
            </a:prstGeom>
          </xdr:spPr>
        </xdr:pic>
      </mc:Fallback>
    </mc:AlternateContent>
    <xdr:clientData/>
  </xdr:oneCellAnchor>
  <mc:AlternateContent xmlns:mc="http://schemas.openxmlformats.org/markup-compatibility/2006">
    <mc:Choice xmlns:a14="http://schemas.microsoft.com/office/drawing/2010/main" Requires="a14">
      <xdr:twoCellAnchor editAs="oneCell">
        <xdr:from>
          <xdr:col>6</xdr:col>
          <xdr:colOff>38100</xdr:colOff>
          <xdr:row>20</xdr:row>
          <xdr:rowOff>469900</xdr:rowOff>
        </xdr:from>
        <xdr:to>
          <xdr:col>7</xdr:col>
          <xdr:colOff>12700</xdr:colOff>
          <xdr:row>21</xdr:row>
          <xdr:rowOff>228600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Overload Teaching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165100</xdr:rowOff>
        </xdr:from>
        <xdr:to>
          <xdr:col>6</xdr:col>
          <xdr:colOff>1695450</xdr:colOff>
          <xdr:row>21</xdr:row>
          <xdr:rowOff>342900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Administrative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317500</xdr:rowOff>
        </xdr:from>
        <xdr:to>
          <xdr:col>6</xdr:col>
          <xdr:colOff>1708150</xdr:colOff>
          <xdr:row>21</xdr:row>
          <xdr:rowOff>527050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476250</xdr:rowOff>
        </xdr:from>
        <xdr:to>
          <xdr:col>6</xdr:col>
          <xdr:colOff>1708150</xdr:colOff>
          <xdr:row>21</xdr:row>
          <xdr:rowOff>660400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Clinical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628650</xdr:rowOff>
        </xdr:from>
        <xdr:to>
          <xdr:col>7</xdr:col>
          <xdr:colOff>12700</xdr:colOff>
          <xdr:row>21</xdr:row>
          <xdr:rowOff>812800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Department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787400</xdr:rowOff>
        </xdr:from>
        <xdr:to>
          <xdr:col>6</xdr:col>
          <xdr:colOff>1676400</xdr:colOff>
          <xdr:row>21</xdr:row>
          <xdr:rowOff>971550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933450</xdr:rowOff>
        </xdr:from>
        <xdr:to>
          <xdr:col>6</xdr:col>
          <xdr:colOff>1695450</xdr:colOff>
          <xdr:row>21</xdr:row>
          <xdr:rowOff>1117600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None</a:t>
              </a:r>
            </a:p>
          </xdr:txBody>
        </xdr:sp>
        <xdr:clientData/>
      </xdr:twoCellAnchor>
    </mc:Choice>
    <mc:Fallback/>
  </mc:AlternateContent>
  <xdr:oneCellAnchor>
    <xdr:from>
      <xdr:col>6</xdr:col>
      <xdr:colOff>1389930</xdr:colOff>
      <xdr:row>21</xdr:row>
      <xdr:rowOff>885495</xdr:rowOff>
    </xdr:from>
    <xdr:ext cx="266400" cy="2815"/>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16" name="Ink 15">
              <a:extLst>
                <a:ext uri="{FF2B5EF4-FFF2-40B4-BE49-F238E27FC236}">
                  <a16:creationId xmlns:a16="http://schemas.microsoft.com/office/drawing/2014/main" id="{00000000-0008-0000-0100-000010000000}"/>
                </a:ext>
              </a:extLst>
            </xdr14:cNvPr>
            <xdr14:cNvContentPartPr/>
          </xdr14:nvContentPartPr>
          <xdr14:nvPr macro=""/>
          <xdr14:xfrm>
            <a:off x="6171480" y="2304720"/>
            <a:ext cx="266400" cy="360"/>
          </xdr14:xfrm>
        </xdr:contentPart>
      </mc:Choice>
      <mc:Fallback xmlns="">
        <xdr:pic>
          <xdr:nvPicPr>
            <xdr:cNvPr id="2" name="Ink 1">
              <a:extLst>
                <a:ext uri="{FF2B5EF4-FFF2-40B4-BE49-F238E27FC236}">
                  <a16:creationId xmlns:a16="http://schemas.microsoft.com/office/drawing/2014/main" id="{C2BD8A30-24C9-7E3E-235E-CCB183CE51DB}"/>
                </a:ext>
              </a:extLst>
            </xdr:cNvPr>
            <xdr:cNvPicPr/>
          </xdr:nvPicPr>
          <xdr:blipFill>
            <a:blip xmlns:r="http://schemas.openxmlformats.org/officeDocument/2006/relationships" r:embed="rId2"/>
            <a:stretch>
              <a:fillRect/>
            </a:stretch>
          </xdr:blipFill>
          <xdr:spPr>
            <a:xfrm>
              <a:off x="6153840" y="2269080"/>
              <a:ext cx="302040" cy="72000"/>
            </a:xfrm>
            <a:prstGeom prst="rect">
              <a:avLst/>
            </a:prstGeom>
          </xdr:spPr>
        </xdr:pic>
      </mc:Fallback>
    </mc:AlternateContent>
    <xdr:clientData/>
  </xdr:oneCellAnchor>
  <xdr:twoCellAnchor editAs="oneCell">
    <xdr:from>
      <xdr:col>6</xdr:col>
      <xdr:colOff>1447530</xdr:colOff>
      <xdr:row>7</xdr:row>
      <xdr:rowOff>885675</xdr:rowOff>
    </xdr:from>
    <xdr:to>
      <xdr:col>6</xdr:col>
      <xdr:colOff>1656330</xdr:colOff>
      <xdr:row>7</xdr:row>
      <xdr:rowOff>915195</xdr:rowOff>
    </xdr:to>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3" name="Ink 2">
              <a:extLst>
                <a:ext uri="{FF2B5EF4-FFF2-40B4-BE49-F238E27FC236}">
                  <a16:creationId xmlns:a16="http://schemas.microsoft.com/office/drawing/2014/main" id="{00000000-0008-0000-0100-000003000000}"/>
                </a:ext>
              </a:extLst>
            </xdr14:cNvPr>
            <xdr14:cNvContentPartPr/>
          </xdr14:nvContentPartPr>
          <xdr14:nvPr macro=""/>
          <xdr14:xfrm>
            <a:off x="6229080" y="2419200"/>
            <a:ext cx="208800" cy="29520"/>
          </xdr14:xfrm>
        </xdr:contentPart>
      </mc:Choice>
      <mc:Fallback xmlns="">
        <xdr:pic>
          <xdr:nvPicPr>
            <xdr:cNvPr id="3" name="Ink 2">
              <a:extLst>
                <a:ext uri="{FF2B5EF4-FFF2-40B4-BE49-F238E27FC236}">
                  <a16:creationId xmlns:a16="http://schemas.microsoft.com/office/drawing/2014/main" id="{B83B06FD-C525-A503-E49A-845E748BBB44}"/>
                </a:ext>
              </a:extLst>
            </xdr:cNvPr>
            <xdr:cNvPicPr/>
          </xdr:nvPicPr>
          <xdr:blipFill>
            <a:blip xmlns:r="http://schemas.openxmlformats.org/officeDocument/2006/relationships" r:embed="rId27"/>
            <a:stretch>
              <a:fillRect/>
            </a:stretch>
          </xdr:blipFill>
          <xdr:spPr>
            <a:xfrm>
              <a:off x="6211080" y="2383200"/>
              <a:ext cx="244440" cy="10116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9-29T21:43:47.652"/>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1 110,'1271'0,"-1246"-1,1-2,32-7,-30 5,46-3,-35 5,40-9,-7 1,7-1,-47 6,-1 1,35 0,-46 5,13 1,-1-2,1-1,44-10,-33 5,1 2,-1 2,89 6,-34-1,2336-2,-2277 13,-3 1,-97-14,3-1,1 3,70 12,8 1,-22-3,-21-3,195-6,-142-6,2691 3,-2804-2,55-9,-54 5,50-1,-15 7,-10 1,0-3,79-13,-6 0,-26 4,-8 1,193 8,-142 4,-37-2,-88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10-13T20:01:52.631"/>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1,'716'0,"-694"0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10-20T21:25:56.969"/>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0,'14'1,"0"1,-1 0,1 1,-1 0,0 1,16 7,-15-5,1-1,0 0,0-1,28 3,37-4,-40-2,-1 1,42 8,-53-5,49 1,-55-5</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9-29T21:44:42.385"/>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82,'6'-1,"1"0,-1 0,0-1,1 0,-1 0,0 0,0-1,-1 0,10-5,-8 3,0 2,0-1,1 1,-1 0,1 0,11-2,54-8,-42 7,1 1,43-1,1699 7,-1752 0,-1 2,36 7,-34-5,0-1,26 1,109-7,71 4,-141 10,-54-6,56 2,1206-9,-1274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9-29T20:39:50.230"/>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0,'4'0,"2"0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10-13T20:01:27.853"/>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1,'716'0,"-694"0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10-13T20:01:36.321"/>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1,'716'0,"-694"0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10-13T20:01:39.346"/>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1,'716'0,"-694"0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10-13T20:01:44.359"/>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1,'716'0,"-694"0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10-13T20:01:46.774"/>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1,'716'0,"-694"0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10-13T20:01:50.311"/>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1,'716'0,"-694"0</inkml:trace>
</inkml:ink>
</file>

<file path=xl/persons/person.xml><?xml version="1.0" encoding="utf-8"?>
<personList xmlns="http://schemas.microsoft.com/office/spreadsheetml/2018/threadedcomments" xmlns:x="http://schemas.openxmlformats.org/spreadsheetml/2006/main">
  <person displayName="Sohrabian, Morgan" id="{B8086C86-C9C8-4FB5-BE22-F6BB34822F17}" userId="S::sohrabian@chapman.edu::e968a332-0dc2-4711-b2ad-b827cb136db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5" dT="2023-09-29T21:00:44.09" personId="{B8086C86-C9C8-4FB5-BE22-F6BB34822F17}" id="{A65BE8F7-6132-4C02-9854-33DBF0CF56A0}">
    <text>Can this be taken out? Overload ppay can be requested at anytime.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J32"/>
  <sheetViews>
    <sheetView showGridLines="0" zoomScale="84" zoomScaleNormal="84" workbookViewId="0">
      <selection activeCell="B8" sqref="B8"/>
    </sheetView>
  </sheetViews>
  <sheetFormatPr defaultRowHeight="12"/>
  <cols>
    <col min="1" max="2" width="19.69921875" style="1" customWidth="1"/>
    <col min="3" max="3" width="84" style="1" customWidth="1"/>
    <col min="4" max="4" width="133.8984375" style="1" customWidth="1"/>
    <col min="5" max="7" width="9.09765625" style="1" customWidth="1"/>
    <col min="8" max="9" width="9.09765625" style="36" customWidth="1"/>
    <col min="257" max="257" width="19.69921875" customWidth="1"/>
    <col min="258" max="258" width="20" customWidth="1"/>
    <col min="259" max="259" width="108.59765625" customWidth="1"/>
    <col min="260" max="260" width="16.69921875" customWidth="1"/>
    <col min="261" max="265" width="9.09765625" customWidth="1"/>
    <col min="513" max="513" width="19.69921875" customWidth="1"/>
    <col min="514" max="514" width="20" customWidth="1"/>
    <col min="515" max="515" width="108.59765625" customWidth="1"/>
    <col min="516" max="516" width="16.69921875" customWidth="1"/>
    <col min="517" max="521" width="9.09765625" customWidth="1"/>
    <col min="769" max="769" width="19.69921875" customWidth="1"/>
    <col min="770" max="770" width="20" customWidth="1"/>
    <col min="771" max="771" width="108.59765625" customWidth="1"/>
    <col min="772" max="772" width="16.69921875" customWidth="1"/>
    <col min="773" max="777" width="9.09765625" customWidth="1"/>
    <col min="1025" max="1025" width="19.69921875" customWidth="1"/>
    <col min="1026" max="1026" width="20" customWidth="1"/>
    <col min="1027" max="1027" width="108.59765625" customWidth="1"/>
    <col min="1028" max="1028" width="16.69921875" customWidth="1"/>
    <col min="1029" max="1033" width="9.09765625" customWidth="1"/>
    <col min="1281" max="1281" width="19.69921875" customWidth="1"/>
    <col min="1282" max="1282" width="20" customWidth="1"/>
    <col min="1283" max="1283" width="108.59765625" customWidth="1"/>
    <col min="1284" max="1284" width="16.69921875" customWidth="1"/>
    <col min="1285" max="1289" width="9.09765625" customWidth="1"/>
    <col min="1537" max="1537" width="19.69921875" customWidth="1"/>
    <col min="1538" max="1538" width="20" customWidth="1"/>
    <col min="1539" max="1539" width="108.59765625" customWidth="1"/>
    <col min="1540" max="1540" width="16.69921875" customWidth="1"/>
    <col min="1541" max="1545" width="9.09765625" customWidth="1"/>
    <col min="1793" max="1793" width="19.69921875" customWidth="1"/>
    <col min="1794" max="1794" width="20" customWidth="1"/>
    <col min="1795" max="1795" width="108.59765625" customWidth="1"/>
    <col min="1796" max="1796" width="16.69921875" customWidth="1"/>
    <col min="1797" max="1801" width="9.09765625" customWidth="1"/>
    <col min="2049" max="2049" width="19.69921875" customWidth="1"/>
    <col min="2050" max="2050" width="20" customWidth="1"/>
    <col min="2051" max="2051" width="108.59765625" customWidth="1"/>
    <col min="2052" max="2052" width="16.69921875" customWidth="1"/>
    <col min="2053" max="2057" width="9.09765625" customWidth="1"/>
    <col min="2305" max="2305" width="19.69921875" customWidth="1"/>
    <col min="2306" max="2306" width="20" customWidth="1"/>
    <col min="2307" max="2307" width="108.59765625" customWidth="1"/>
    <col min="2308" max="2308" width="16.69921875" customWidth="1"/>
    <col min="2309" max="2313" width="9.09765625" customWidth="1"/>
    <col min="2561" max="2561" width="19.69921875" customWidth="1"/>
    <col min="2562" max="2562" width="20" customWidth="1"/>
    <col min="2563" max="2563" width="108.59765625" customWidth="1"/>
    <col min="2564" max="2564" width="16.69921875" customWidth="1"/>
    <col min="2565" max="2569" width="9.09765625" customWidth="1"/>
    <col min="2817" max="2817" width="19.69921875" customWidth="1"/>
    <col min="2818" max="2818" width="20" customWidth="1"/>
    <col min="2819" max="2819" width="108.59765625" customWidth="1"/>
    <col min="2820" max="2820" width="16.69921875" customWidth="1"/>
    <col min="2821" max="2825" width="9.09765625" customWidth="1"/>
    <col min="3073" max="3073" width="19.69921875" customWidth="1"/>
    <col min="3074" max="3074" width="20" customWidth="1"/>
    <col min="3075" max="3075" width="108.59765625" customWidth="1"/>
    <col min="3076" max="3076" width="16.69921875" customWidth="1"/>
    <col min="3077" max="3081" width="9.09765625" customWidth="1"/>
    <col min="3329" max="3329" width="19.69921875" customWidth="1"/>
    <col min="3330" max="3330" width="20" customWidth="1"/>
    <col min="3331" max="3331" width="108.59765625" customWidth="1"/>
    <col min="3332" max="3332" width="16.69921875" customWidth="1"/>
    <col min="3333" max="3337" width="9.09765625" customWidth="1"/>
    <col min="3585" max="3585" width="19.69921875" customWidth="1"/>
    <col min="3586" max="3586" width="20" customWidth="1"/>
    <col min="3587" max="3587" width="108.59765625" customWidth="1"/>
    <col min="3588" max="3588" width="16.69921875" customWidth="1"/>
    <col min="3589" max="3593" width="9.09765625" customWidth="1"/>
    <col min="3841" max="3841" width="19.69921875" customWidth="1"/>
    <col min="3842" max="3842" width="20" customWidth="1"/>
    <col min="3843" max="3843" width="108.59765625" customWidth="1"/>
    <col min="3844" max="3844" width="16.69921875" customWidth="1"/>
    <col min="3845" max="3849" width="9.09765625" customWidth="1"/>
    <col min="4097" max="4097" width="19.69921875" customWidth="1"/>
    <col min="4098" max="4098" width="20" customWidth="1"/>
    <col min="4099" max="4099" width="108.59765625" customWidth="1"/>
    <col min="4100" max="4100" width="16.69921875" customWidth="1"/>
    <col min="4101" max="4105" width="9.09765625" customWidth="1"/>
    <col min="4353" max="4353" width="19.69921875" customWidth="1"/>
    <col min="4354" max="4354" width="20" customWidth="1"/>
    <col min="4355" max="4355" width="108.59765625" customWidth="1"/>
    <col min="4356" max="4356" width="16.69921875" customWidth="1"/>
    <col min="4357" max="4361" width="9.09765625" customWidth="1"/>
    <col min="4609" max="4609" width="19.69921875" customWidth="1"/>
    <col min="4610" max="4610" width="20" customWidth="1"/>
    <col min="4611" max="4611" width="108.59765625" customWidth="1"/>
    <col min="4612" max="4612" width="16.69921875" customWidth="1"/>
    <col min="4613" max="4617" width="9.09765625" customWidth="1"/>
    <col min="4865" max="4865" width="19.69921875" customWidth="1"/>
    <col min="4866" max="4866" width="20" customWidth="1"/>
    <col min="4867" max="4867" width="108.59765625" customWidth="1"/>
    <col min="4868" max="4868" width="16.69921875" customWidth="1"/>
    <col min="4869" max="4873" width="9.09765625" customWidth="1"/>
    <col min="5121" max="5121" width="19.69921875" customWidth="1"/>
    <col min="5122" max="5122" width="20" customWidth="1"/>
    <col min="5123" max="5123" width="108.59765625" customWidth="1"/>
    <col min="5124" max="5124" width="16.69921875" customWidth="1"/>
    <col min="5125" max="5129" width="9.09765625" customWidth="1"/>
    <col min="5377" max="5377" width="19.69921875" customWidth="1"/>
    <col min="5378" max="5378" width="20" customWidth="1"/>
    <col min="5379" max="5379" width="108.59765625" customWidth="1"/>
    <col min="5380" max="5380" width="16.69921875" customWidth="1"/>
    <col min="5381" max="5385" width="9.09765625" customWidth="1"/>
    <col min="5633" max="5633" width="19.69921875" customWidth="1"/>
    <col min="5634" max="5634" width="20" customWidth="1"/>
    <col min="5635" max="5635" width="108.59765625" customWidth="1"/>
    <col min="5636" max="5636" width="16.69921875" customWidth="1"/>
    <col min="5637" max="5641" width="9.09765625" customWidth="1"/>
    <col min="5889" max="5889" width="19.69921875" customWidth="1"/>
    <col min="5890" max="5890" width="20" customWidth="1"/>
    <col min="5891" max="5891" width="108.59765625" customWidth="1"/>
    <col min="5892" max="5892" width="16.69921875" customWidth="1"/>
    <col min="5893" max="5897" width="9.09765625" customWidth="1"/>
    <col min="6145" max="6145" width="19.69921875" customWidth="1"/>
    <col min="6146" max="6146" width="20" customWidth="1"/>
    <col min="6147" max="6147" width="108.59765625" customWidth="1"/>
    <col min="6148" max="6148" width="16.69921875" customWidth="1"/>
    <col min="6149" max="6153" width="9.09765625" customWidth="1"/>
    <col min="6401" max="6401" width="19.69921875" customWidth="1"/>
    <col min="6402" max="6402" width="20" customWidth="1"/>
    <col min="6403" max="6403" width="108.59765625" customWidth="1"/>
    <col min="6404" max="6404" width="16.69921875" customWidth="1"/>
    <col min="6405" max="6409" width="9.09765625" customWidth="1"/>
    <col min="6657" max="6657" width="19.69921875" customWidth="1"/>
    <col min="6658" max="6658" width="20" customWidth="1"/>
    <col min="6659" max="6659" width="108.59765625" customWidth="1"/>
    <col min="6660" max="6660" width="16.69921875" customWidth="1"/>
    <col min="6661" max="6665" width="9.09765625" customWidth="1"/>
    <col min="6913" max="6913" width="19.69921875" customWidth="1"/>
    <col min="6914" max="6914" width="20" customWidth="1"/>
    <col min="6915" max="6915" width="108.59765625" customWidth="1"/>
    <col min="6916" max="6916" width="16.69921875" customWidth="1"/>
    <col min="6917" max="6921" width="9.09765625" customWidth="1"/>
    <col min="7169" max="7169" width="19.69921875" customWidth="1"/>
    <col min="7170" max="7170" width="20" customWidth="1"/>
    <col min="7171" max="7171" width="108.59765625" customWidth="1"/>
    <col min="7172" max="7172" width="16.69921875" customWidth="1"/>
    <col min="7173" max="7177" width="9.09765625" customWidth="1"/>
    <col min="7425" max="7425" width="19.69921875" customWidth="1"/>
    <col min="7426" max="7426" width="20" customWidth="1"/>
    <col min="7427" max="7427" width="108.59765625" customWidth="1"/>
    <col min="7428" max="7428" width="16.69921875" customWidth="1"/>
    <col min="7429" max="7433" width="9.09765625" customWidth="1"/>
    <col min="7681" max="7681" width="19.69921875" customWidth="1"/>
    <col min="7682" max="7682" width="20" customWidth="1"/>
    <col min="7683" max="7683" width="108.59765625" customWidth="1"/>
    <col min="7684" max="7684" width="16.69921875" customWidth="1"/>
    <col min="7685" max="7689" width="9.09765625" customWidth="1"/>
    <col min="7937" max="7937" width="19.69921875" customWidth="1"/>
    <col min="7938" max="7938" width="20" customWidth="1"/>
    <col min="7939" max="7939" width="108.59765625" customWidth="1"/>
    <col min="7940" max="7940" width="16.69921875" customWidth="1"/>
    <col min="7941" max="7945" width="9.09765625" customWidth="1"/>
    <col min="8193" max="8193" width="19.69921875" customWidth="1"/>
    <col min="8194" max="8194" width="20" customWidth="1"/>
    <col min="8195" max="8195" width="108.59765625" customWidth="1"/>
    <col min="8196" max="8196" width="16.69921875" customWidth="1"/>
    <col min="8197" max="8201" width="9.09765625" customWidth="1"/>
    <col min="8449" max="8449" width="19.69921875" customWidth="1"/>
    <col min="8450" max="8450" width="20" customWidth="1"/>
    <col min="8451" max="8451" width="108.59765625" customWidth="1"/>
    <col min="8452" max="8452" width="16.69921875" customWidth="1"/>
    <col min="8453" max="8457" width="9.09765625" customWidth="1"/>
    <col min="8705" max="8705" width="19.69921875" customWidth="1"/>
    <col min="8706" max="8706" width="20" customWidth="1"/>
    <col min="8707" max="8707" width="108.59765625" customWidth="1"/>
    <col min="8708" max="8708" width="16.69921875" customWidth="1"/>
    <col min="8709" max="8713" width="9.09765625" customWidth="1"/>
    <col min="8961" max="8961" width="19.69921875" customWidth="1"/>
    <col min="8962" max="8962" width="20" customWidth="1"/>
    <col min="8963" max="8963" width="108.59765625" customWidth="1"/>
    <col min="8964" max="8964" width="16.69921875" customWidth="1"/>
    <col min="8965" max="8969" width="9.09765625" customWidth="1"/>
    <col min="9217" max="9217" width="19.69921875" customWidth="1"/>
    <col min="9218" max="9218" width="20" customWidth="1"/>
    <col min="9219" max="9219" width="108.59765625" customWidth="1"/>
    <col min="9220" max="9220" width="16.69921875" customWidth="1"/>
    <col min="9221" max="9225" width="9.09765625" customWidth="1"/>
    <col min="9473" max="9473" width="19.69921875" customWidth="1"/>
    <col min="9474" max="9474" width="20" customWidth="1"/>
    <col min="9475" max="9475" width="108.59765625" customWidth="1"/>
    <col min="9476" max="9476" width="16.69921875" customWidth="1"/>
    <col min="9477" max="9481" width="9.09765625" customWidth="1"/>
    <col min="9729" max="9729" width="19.69921875" customWidth="1"/>
    <col min="9730" max="9730" width="20" customWidth="1"/>
    <col min="9731" max="9731" width="108.59765625" customWidth="1"/>
    <col min="9732" max="9732" width="16.69921875" customWidth="1"/>
    <col min="9733" max="9737" width="9.09765625" customWidth="1"/>
    <col min="9985" max="9985" width="19.69921875" customWidth="1"/>
    <col min="9986" max="9986" width="20" customWidth="1"/>
    <col min="9987" max="9987" width="108.59765625" customWidth="1"/>
    <col min="9988" max="9988" width="16.69921875" customWidth="1"/>
    <col min="9989" max="9993" width="9.09765625" customWidth="1"/>
    <col min="10241" max="10241" width="19.69921875" customWidth="1"/>
    <col min="10242" max="10242" width="20" customWidth="1"/>
    <col min="10243" max="10243" width="108.59765625" customWidth="1"/>
    <col min="10244" max="10244" width="16.69921875" customWidth="1"/>
    <col min="10245" max="10249" width="9.09765625" customWidth="1"/>
    <col min="10497" max="10497" width="19.69921875" customWidth="1"/>
    <col min="10498" max="10498" width="20" customWidth="1"/>
    <col min="10499" max="10499" width="108.59765625" customWidth="1"/>
    <col min="10500" max="10500" width="16.69921875" customWidth="1"/>
    <col min="10501" max="10505" width="9.09765625" customWidth="1"/>
    <col min="10753" max="10753" width="19.69921875" customWidth="1"/>
    <col min="10754" max="10754" width="20" customWidth="1"/>
    <col min="10755" max="10755" width="108.59765625" customWidth="1"/>
    <col min="10756" max="10756" width="16.69921875" customWidth="1"/>
    <col min="10757" max="10761" width="9.09765625" customWidth="1"/>
    <col min="11009" max="11009" width="19.69921875" customWidth="1"/>
    <col min="11010" max="11010" width="20" customWidth="1"/>
    <col min="11011" max="11011" width="108.59765625" customWidth="1"/>
    <col min="11012" max="11012" width="16.69921875" customWidth="1"/>
    <col min="11013" max="11017" width="9.09765625" customWidth="1"/>
    <col min="11265" max="11265" width="19.69921875" customWidth="1"/>
    <col min="11266" max="11266" width="20" customWidth="1"/>
    <col min="11267" max="11267" width="108.59765625" customWidth="1"/>
    <col min="11268" max="11268" width="16.69921875" customWidth="1"/>
    <col min="11269" max="11273" width="9.09765625" customWidth="1"/>
    <col min="11521" max="11521" width="19.69921875" customWidth="1"/>
    <col min="11522" max="11522" width="20" customWidth="1"/>
    <col min="11523" max="11523" width="108.59765625" customWidth="1"/>
    <col min="11524" max="11524" width="16.69921875" customWidth="1"/>
    <col min="11525" max="11529" width="9.09765625" customWidth="1"/>
    <col min="11777" max="11777" width="19.69921875" customWidth="1"/>
    <col min="11778" max="11778" width="20" customWidth="1"/>
    <col min="11779" max="11779" width="108.59765625" customWidth="1"/>
    <col min="11780" max="11780" width="16.69921875" customWidth="1"/>
    <col min="11781" max="11785" width="9.09765625" customWidth="1"/>
    <col min="12033" max="12033" width="19.69921875" customWidth="1"/>
    <col min="12034" max="12034" width="20" customWidth="1"/>
    <col min="12035" max="12035" width="108.59765625" customWidth="1"/>
    <col min="12036" max="12036" width="16.69921875" customWidth="1"/>
    <col min="12037" max="12041" width="9.09765625" customWidth="1"/>
    <col min="12289" max="12289" width="19.69921875" customWidth="1"/>
    <col min="12290" max="12290" width="20" customWidth="1"/>
    <col min="12291" max="12291" width="108.59765625" customWidth="1"/>
    <col min="12292" max="12292" width="16.69921875" customWidth="1"/>
    <col min="12293" max="12297" width="9.09765625" customWidth="1"/>
    <col min="12545" max="12545" width="19.69921875" customWidth="1"/>
    <col min="12546" max="12546" width="20" customWidth="1"/>
    <col min="12547" max="12547" width="108.59765625" customWidth="1"/>
    <col min="12548" max="12548" width="16.69921875" customWidth="1"/>
    <col min="12549" max="12553" width="9.09765625" customWidth="1"/>
    <col min="12801" max="12801" width="19.69921875" customWidth="1"/>
    <col min="12802" max="12802" width="20" customWidth="1"/>
    <col min="12803" max="12803" width="108.59765625" customWidth="1"/>
    <col min="12804" max="12804" width="16.69921875" customWidth="1"/>
    <col min="12805" max="12809" width="9.09765625" customWidth="1"/>
    <col min="13057" max="13057" width="19.69921875" customWidth="1"/>
    <col min="13058" max="13058" width="20" customWidth="1"/>
    <col min="13059" max="13059" width="108.59765625" customWidth="1"/>
    <col min="13060" max="13060" width="16.69921875" customWidth="1"/>
    <col min="13061" max="13065" width="9.09765625" customWidth="1"/>
    <col min="13313" max="13313" width="19.69921875" customWidth="1"/>
    <col min="13314" max="13314" width="20" customWidth="1"/>
    <col min="13315" max="13315" width="108.59765625" customWidth="1"/>
    <col min="13316" max="13316" width="16.69921875" customWidth="1"/>
    <col min="13317" max="13321" width="9.09765625" customWidth="1"/>
    <col min="13569" max="13569" width="19.69921875" customWidth="1"/>
    <col min="13570" max="13570" width="20" customWidth="1"/>
    <col min="13571" max="13571" width="108.59765625" customWidth="1"/>
    <col min="13572" max="13572" width="16.69921875" customWidth="1"/>
    <col min="13573" max="13577" width="9.09765625" customWidth="1"/>
    <col min="13825" max="13825" width="19.69921875" customWidth="1"/>
    <col min="13826" max="13826" width="20" customWidth="1"/>
    <col min="13827" max="13827" width="108.59765625" customWidth="1"/>
    <col min="13828" max="13828" width="16.69921875" customWidth="1"/>
    <col min="13829" max="13833" width="9.09765625" customWidth="1"/>
    <col min="14081" max="14081" width="19.69921875" customWidth="1"/>
    <col min="14082" max="14082" width="20" customWidth="1"/>
    <col min="14083" max="14083" width="108.59765625" customWidth="1"/>
    <col min="14084" max="14084" width="16.69921875" customWidth="1"/>
    <col min="14085" max="14089" width="9.09765625" customWidth="1"/>
    <col min="14337" max="14337" width="19.69921875" customWidth="1"/>
    <col min="14338" max="14338" width="20" customWidth="1"/>
    <col min="14339" max="14339" width="108.59765625" customWidth="1"/>
    <col min="14340" max="14340" width="16.69921875" customWidth="1"/>
    <col min="14341" max="14345" width="9.09765625" customWidth="1"/>
    <col min="14593" max="14593" width="19.69921875" customWidth="1"/>
    <col min="14594" max="14594" width="20" customWidth="1"/>
    <col min="14595" max="14595" width="108.59765625" customWidth="1"/>
    <col min="14596" max="14596" width="16.69921875" customWidth="1"/>
    <col min="14597" max="14601" width="9.09765625" customWidth="1"/>
    <col min="14849" max="14849" width="19.69921875" customWidth="1"/>
    <col min="14850" max="14850" width="20" customWidth="1"/>
    <col min="14851" max="14851" width="108.59765625" customWidth="1"/>
    <col min="14852" max="14852" width="16.69921875" customWidth="1"/>
    <col min="14853" max="14857" width="9.09765625" customWidth="1"/>
    <col min="15105" max="15105" width="19.69921875" customWidth="1"/>
    <col min="15106" max="15106" width="20" customWidth="1"/>
    <col min="15107" max="15107" width="108.59765625" customWidth="1"/>
    <col min="15108" max="15108" width="16.69921875" customWidth="1"/>
    <col min="15109" max="15113" width="9.09765625" customWidth="1"/>
    <col min="15361" max="15361" width="19.69921875" customWidth="1"/>
    <col min="15362" max="15362" width="20" customWidth="1"/>
    <col min="15363" max="15363" width="108.59765625" customWidth="1"/>
    <col min="15364" max="15364" width="16.69921875" customWidth="1"/>
    <col min="15365" max="15369" width="9.09765625" customWidth="1"/>
    <col min="15617" max="15617" width="19.69921875" customWidth="1"/>
    <col min="15618" max="15618" width="20" customWidth="1"/>
    <col min="15619" max="15619" width="108.59765625" customWidth="1"/>
    <col min="15620" max="15620" width="16.69921875" customWidth="1"/>
    <col min="15621" max="15625" width="9.09765625" customWidth="1"/>
    <col min="15873" max="15873" width="19.69921875" customWidth="1"/>
    <col min="15874" max="15874" width="20" customWidth="1"/>
    <col min="15875" max="15875" width="108.59765625" customWidth="1"/>
    <col min="15876" max="15876" width="16.69921875" customWidth="1"/>
    <col min="15877" max="15881" width="9.09765625" customWidth="1"/>
    <col min="16129" max="16129" width="19.69921875" customWidth="1"/>
    <col min="16130" max="16130" width="20" customWidth="1"/>
    <col min="16131" max="16131" width="108.59765625" customWidth="1"/>
    <col min="16132" max="16132" width="16.69921875" customWidth="1"/>
    <col min="16133" max="16137" width="9.09765625" customWidth="1"/>
  </cols>
  <sheetData>
    <row r="2" spans="1:10" ht="25" customHeight="1">
      <c r="A2" s="35" t="s">
        <v>85</v>
      </c>
      <c r="B2" s="35"/>
    </row>
    <row r="3" spans="1:10" ht="25" customHeight="1">
      <c r="A3" s="35" t="s">
        <v>0</v>
      </c>
      <c r="B3" s="35"/>
    </row>
    <row r="4" spans="1:10" ht="25" customHeight="1">
      <c r="A4" s="35" t="s">
        <v>1</v>
      </c>
      <c r="B4" s="35"/>
    </row>
    <row r="5" spans="1:10" s="136" customFormat="1" ht="25" customHeight="1">
      <c r="A5" s="137" t="s">
        <v>118</v>
      </c>
      <c r="B5" s="138"/>
      <c r="C5" s="139"/>
      <c r="D5" s="139"/>
      <c r="E5" s="134"/>
      <c r="F5" s="134"/>
      <c r="G5" s="134"/>
      <c r="H5" s="135"/>
      <c r="I5" s="135"/>
    </row>
    <row r="6" spans="1:10" s="77" customFormat="1" ht="25" customHeight="1">
      <c r="A6" s="97"/>
      <c r="B6" s="97"/>
      <c r="C6" s="64"/>
      <c r="D6" s="64"/>
      <c r="E6" s="64"/>
      <c r="F6" s="64"/>
      <c r="G6" s="64"/>
      <c r="H6" s="98"/>
      <c r="I6" s="98"/>
    </row>
    <row r="8" spans="1:10" ht="33.5" customHeight="1"/>
    <row r="9" spans="1:10" ht="20.149999999999999" customHeight="1">
      <c r="C9" s="37" t="s">
        <v>2</v>
      </c>
      <c r="D9" s="37" t="s">
        <v>88</v>
      </c>
      <c r="E9" s="38"/>
      <c r="J9" s="36"/>
    </row>
    <row r="10" spans="1:10" ht="20.149999999999999" customHeight="1">
      <c r="C10" s="39" t="s">
        <v>28</v>
      </c>
      <c r="D10" s="99" t="s">
        <v>87</v>
      </c>
      <c r="E10" s="38"/>
      <c r="J10" s="36"/>
    </row>
    <row r="11" spans="1:10" ht="20.149999999999999" customHeight="1">
      <c r="C11" s="39" t="s">
        <v>89</v>
      </c>
      <c r="D11" s="99" t="s">
        <v>90</v>
      </c>
      <c r="E11" s="38"/>
      <c r="J11" s="36"/>
    </row>
    <row r="12" spans="1:10" ht="20.149999999999999" customHeight="1">
      <c r="C12" s="39" t="s">
        <v>71</v>
      </c>
      <c r="D12" s="99" t="s">
        <v>91</v>
      </c>
      <c r="E12" s="38"/>
      <c r="J12" s="36"/>
    </row>
    <row r="13" spans="1:10" ht="20.149999999999999" customHeight="1">
      <c r="C13" s="99" t="s">
        <v>93</v>
      </c>
      <c r="D13" s="99" t="s">
        <v>95</v>
      </c>
      <c r="E13" s="38"/>
      <c r="J13" s="36"/>
    </row>
    <row r="14" spans="1:10" s="77" customFormat="1" ht="20.149999999999999" customHeight="1">
      <c r="A14" s="64"/>
      <c r="B14" s="64"/>
      <c r="C14" s="99" t="s">
        <v>81</v>
      </c>
      <c r="D14" s="99" t="s">
        <v>94</v>
      </c>
      <c r="E14" s="100"/>
      <c r="F14" s="64"/>
      <c r="G14" s="64"/>
      <c r="H14" s="98"/>
      <c r="I14" s="98"/>
      <c r="J14" s="98"/>
    </row>
    <row r="15" spans="1:10" s="77" customFormat="1" ht="20.149999999999999" customHeight="1">
      <c r="A15" s="64"/>
      <c r="B15" s="64"/>
      <c r="C15" s="99" t="s">
        <v>84</v>
      </c>
      <c r="D15" s="99" t="s">
        <v>110</v>
      </c>
      <c r="E15" s="100"/>
      <c r="F15" s="64"/>
      <c r="G15" s="64"/>
      <c r="H15" s="98"/>
      <c r="I15" s="98"/>
      <c r="J15" s="98"/>
    </row>
    <row r="16" spans="1:10" s="77" customFormat="1" ht="20.149999999999999" customHeight="1">
      <c r="A16" s="64"/>
      <c r="B16" s="64"/>
      <c r="C16" s="99" t="s">
        <v>30</v>
      </c>
      <c r="D16" s="39" t="s">
        <v>96</v>
      </c>
      <c r="E16" s="100"/>
      <c r="F16" s="64"/>
      <c r="G16" s="64"/>
      <c r="H16" s="98"/>
      <c r="I16" s="98"/>
      <c r="J16" s="98"/>
    </row>
    <row r="17" spans="1:10" s="77" customFormat="1" ht="48" customHeight="1">
      <c r="A17" s="64"/>
      <c r="B17" s="64"/>
      <c r="C17" s="99" t="s">
        <v>107</v>
      </c>
      <c r="D17" s="83" t="s">
        <v>108</v>
      </c>
      <c r="E17" s="100"/>
      <c r="F17" s="64"/>
      <c r="G17" s="64"/>
      <c r="H17" s="98"/>
      <c r="I17" s="98"/>
      <c r="J17" s="98"/>
    </row>
    <row r="18" spans="1:10" ht="20.149999999999999" customHeight="1">
      <c r="C18" s="39" t="s">
        <v>4</v>
      </c>
      <c r="D18" s="39" t="s">
        <v>97</v>
      </c>
      <c r="E18" s="38"/>
      <c r="J18" s="36"/>
    </row>
    <row r="19" spans="1:10" ht="20.149999999999999" customHeight="1">
      <c r="C19" s="39" t="s">
        <v>5</v>
      </c>
      <c r="D19" s="39" t="s">
        <v>98</v>
      </c>
      <c r="E19" s="38"/>
      <c r="J19" s="36"/>
    </row>
    <row r="20" spans="1:10" ht="20.149999999999999" customHeight="1">
      <c r="C20" s="39" t="s">
        <v>6</v>
      </c>
      <c r="D20" s="39" t="s">
        <v>99</v>
      </c>
      <c r="E20" s="38"/>
      <c r="J20" s="36"/>
    </row>
    <row r="21" spans="1:10" ht="20.149999999999999" customHeight="1">
      <c r="C21" s="39" t="s">
        <v>7</v>
      </c>
      <c r="D21" s="39" t="s">
        <v>100</v>
      </c>
      <c r="E21" s="38"/>
      <c r="J21" s="36"/>
    </row>
    <row r="22" spans="1:10" ht="20.149999999999999" customHeight="1">
      <c r="C22" s="39" t="s">
        <v>8</v>
      </c>
      <c r="D22" s="39" t="s">
        <v>101</v>
      </c>
      <c r="E22" s="38"/>
      <c r="J22" s="36"/>
    </row>
    <row r="23" spans="1:10" ht="20.149999999999999" customHeight="1">
      <c r="C23" s="39" t="s">
        <v>9</v>
      </c>
      <c r="D23" s="39" t="s">
        <v>103</v>
      </c>
      <c r="E23" s="38"/>
      <c r="J23" s="36"/>
    </row>
    <row r="24" spans="1:10" ht="20.149999999999999" customHeight="1">
      <c r="C24" s="112" t="s">
        <v>10</v>
      </c>
      <c r="D24" s="112" t="s">
        <v>102</v>
      </c>
      <c r="E24" s="38"/>
      <c r="J24" s="36"/>
    </row>
    <row r="25" spans="1:10" ht="20.149999999999999" customHeight="1">
      <c r="C25" s="39" t="s">
        <v>11</v>
      </c>
      <c r="D25" s="39" t="s">
        <v>104</v>
      </c>
      <c r="E25" s="38"/>
      <c r="J25" s="36"/>
    </row>
    <row r="26" spans="1:10" ht="20.149999999999999" customHeight="1">
      <c r="C26" s="39" t="s">
        <v>12</v>
      </c>
      <c r="D26" s="39" t="s">
        <v>13</v>
      </c>
      <c r="E26" s="38"/>
      <c r="J26" s="36"/>
    </row>
    <row r="27" spans="1:10" ht="20.149999999999999" customHeight="1">
      <c r="C27" s="39" t="s">
        <v>86</v>
      </c>
      <c r="D27" s="39" t="s">
        <v>105</v>
      </c>
      <c r="E27" s="38"/>
      <c r="J27" s="36"/>
    </row>
    <row r="28" spans="1:10" ht="42">
      <c r="C28" s="82" t="s">
        <v>14</v>
      </c>
      <c r="D28" s="83" t="s">
        <v>15</v>
      </c>
      <c r="E28" s="38"/>
      <c r="J28" s="36"/>
    </row>
    <row r="29" spans="1:10" ht="14">
      <c r="C29" s="38"/>
      <c r="D29" s="38"/>
      <c r="E29" s="38"/>
      <c r="J29" s="36"/>
    </row>
    <row r="30" spans="1:10" ht="16">
      <c r="C30" s="40" t="s">
        <v>16</v>
      </c>
      <c r="D30" s="38"/>
      <c r="E30" s="38"/>
      <c r="J30" s="36"/>
    </row>
    <row r="31" spans="1:10" ht="16">
      <c r="C31" s="40" t="s">
        <v>17</v>
      </c>
      <c r="D31" s="38"/>
      <c r="E31" s="38"/>
      <c r="J31" s="36"/>
    </row>
    <row r="32" spans="1:10" ht="14">
      <c r="A32" s="38"/>
      <c r="B32" s="38"/>
      <c r="C32" s="38"/>
      <c r="D32" s="38"/>
    </row>
  </sheetData>
  <sheetProtection selectLockedCells="1"/>
  <pageMargins left="0.7" right="0.7" top="0.75" bottom="0.75" header="0.3" footer="0.3"/>
  <pageSetup scale="6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1"/>
  <sheetViews>
    <sheetView tabSelected="1" topLeftCell="A3" zoomScale="89" zoomScaleNormal="89" workbookViewId="0">
      <selection activeCell="F39" sqref="F39"/>
    </sheetView>
  </sheetViews>
  <sheetFormatPr defaultColWidth="11.3984375" defaultRowHeight="14"/>
  <cols>
    <col min="1" max="1" width="1.296875" style="1" customWidth="1"/>
    <col min="2" max="2" width="15.3984375" style="1" customWidth="1"/>
    <col min="3" max="3" width="16.09765625" style="1" customWidth="1"/>
    <col min="4" max="4" width="5" style="1" customWidth="1"/>
    <col min="5" max="5" width="17.796875" style="1" customWidth="1"/>
    <col min="6" max="6" width="19.69921875" style="1" customWidth="1"/>
    <col min="7" max="7" width="27.09765625" style="1" customWidth="1"/>
    <col min="8" max="8" width="20.796875" style="1" customWidth="1"/>
    <col min="9" max="9" width="15.296875" style="108" customWidth="1"/>
    <col min="10" max="10" width="13.59765625" style="1" customWidth="1"/>
    <col min="11" max="11" width="2.8984375" style="1" customWidth="1"/>
    <col min="12" max="12" width="3.69921875" style="1" customWidth="1"/>
    <col min="13" max="13" width="2.3984375" style="1" customWidth="1"/>
    <col min="14" max="14" width="19.19921875" style="1" customWidth="1"/>
    <col min="15" max="15" width="11.09765625" style="1" customWidth="1"/>
    <col min="16" max="17" width="12.59765625" style="1" customWidth="1"/>
    <col min="18" max="18" width="12.09765625" style="1" customWidth="1"/>
    <col min="19" max="19" width="13.296875" style="122" customWidth="1"/>
    <col min="20" max="20" width="9.09765625" style="9" customWidth="1"/>
    <col min="21" max="21" width="15.3984375" style="9" customWidth="1"/>
    <col min="22" max="22" width="10.59765625" style="9" customWidth="1"/>
    <col min="23" max="23" width="10.3984375" style="9" customWidth="1"/>
    <col min="24" max="24" width="1.3984375" style="1" customWidth="1"/>
    <col min="25" max="25" width="11.3984375" style="48" customWidth="1"/>
    <col min="26" max="16384" width="11.3984375" style="1"/>
  </cols>
  <sheetData>
    <row r="1" spans="1:26" ht="7.5" customHeight="1">
      <c r="A1" s="10"/>
      <c r="B1" s="11"/>
      <c r="C1" s="11"/>
      <c r="D1" s="11"/>
      <c r="E1" s="11"/>
      <c r="F1" s="11"/>
      <c r="G1" s="11"/>
      <c r="H1" s="11"/>
      <c r="I1" s="101"/>
      <c r="J1" s="11"/>
      <c r="K1" s="11"/>
      <c r="L1" s="11"/>
      <c r="M1" s="11"/>
      <c r="N1" s="11"/>
      <c r="O1" s="11"/>
      <c r="P1" s="11"/>
      <c r="Q1" s="11"/>
      <c r="R1" s="11"/>
      <c r="S1" s="113"/>
      <c r="T1" s="12"/>
      <c r="U1" s="84"/>
      <c r="V1" s="12"/>
      <c r="W1" s="12"/>
      <c r="X1" s="13"/>
    </row>
    <row r="2" spans="1:26" s="2" customFormat="1" ht="18.75" customHeight="1">
      <c r="A2" s="54"/>
      <c r="B2" s="65"/>
      <c r="C2" s="65"/>
      <c r="D2" s="65"/>
      <c r="E2" s="65"/>
      <c r="F2" s="65"/>
      <c r="G2" s="65"/>
      <c r="H2" s="65"/>
      <c r="I2" s="55"/>
      <c r="J2" s="65"/>
      <c r="K2" s="65"/>
      <c r="L2" s="65"/>
      <c r="M2" s="65"/>
      <c r="N2" s="55" t="s">
        <v>18</v>
      </c>
      <c r="O2" s="55"/>
      <c r="P2" s="55"/>
      <c r="Q2" s="55"/>
      <c r="R2" s="55"/>
      <c r="S2" s="55"/>
      <c r="T2" s="31" t="s">
        <v>19</v>
      </c>
      <c r="U2" s="144"/>
      <c r="V2" s="144"/>
      <c r="W2" s="144"/>
      <c r="X2" s="56"/>
      <c r="Y2" s="49"/>
      <c r="Z2"/>
    </row>
    <row r="3" spans="1:26" s="2" customFormat="1" ht="18.75" customHeight="1">
      <c r="A3" s="54"/>
      <c r="B3" s="64"/>
      <c r="C3" s="64"/>
      <c r="D3" s="64"/>
      <c r="E3" s="64"/>
      <c r="F3" s="64"/>
      <c r="G3" s="64"/>
      <c r="H3" s="64"/>
      <c r="I3" s="55"/>
      <c r="J3" s="64"/>
      <c r="K3" s="64"/>
      <c r="L3" s="64"/>
      <c r="M3" s="64"/>
      <c r="N3" s="55" t="s">
        <v>106</v>
      </c>
      <c r="O3" s="55"/>
      <c r="P3" s="55"/>
      <c r="Q3" s="55"/>
      <c r="R3" s="55"/>
      <c r="S3" s="55"/>
      <c r="T3" s="59" t="s">
        <v>20</v>
      </c>
      <c r="U3" s="62"/>
      <c r="V3" s="61"/>
      <c r="W3" s="61"/>
      <c r="X3" s="56"/>
      <c r="Y3" s="49"/>
      <c r="Z3"/>
    </row>
    <row r="4" spans="1:26" s="2" customFormat="1" ht="18.75" customHeight="1">
      <c r="A4" s="54"/>
      <c r="B4" s="167" t="s">
        <v>21</v>
      </c>
      <c r="C4" s="167"/>
      <c r="D4" s="160"/>
      <c r="E4" s="160"/>
      <c r="F4" s="160"/>
      <c r="G4" s="160"/>
      <c r="H4" s="160"/>
      <c r="I4" s="160"/>
      <c r="J4" s="160"/>
      <c r="K4" s="160"/>
      <c r="L4" s="41"/>
      <c r="M4" s="41"/>
      <c r="N4" s="55"/>
      <c r="O4" s="145"/>
      <c r="P4" s="145"/>
      <c r="Q4" s="47"/>
      <c r="R4" s="47"/>
      <c r="S4" s="114"/>
      <c r="T4" s="59" t="s">
        <v>22</v>
      </c>
      <c r="U4" s="63"/>
      <c r="V4" s="60"/>
      <c r="W4" s="60"/>
      <c r="X4" s="56"/>
      <c r="Y4" s="49"/>
      <c r="Z4"/>
    </row>
    <row r="5" spans="1:26" s="4" customFormat="1" ht="6.75" customHeight="1" thickBot="1">
      <c r="A5" s="14"/>
      <c r="B5" s="15"/>
      <c r="C5" s="15"/>
      <c r="D5" s="15"/>
      <c r="E5" s="15"/>
      <c r="F5" s="15"/>
      <c r="G5" s="15"/>
      <c r="H5" s="15"/>
      <c r="I5" s="102"/>
      <c r="J5" s="15"/>
      <c r="K5" s="16"/>
      <c r="L5" s="16"/>
      <c r="M5" s="16"/>
      <c r="N5" s="16"/>
      <c r="O5" s="16"/>
      <c r="P5" s="16"/>
      <c r="Q5" s="16"/>
      <c r="R5" s="16"/>
      <c r="S5" s="115"/>
      <c r="T5" s="57"/>
      <c r="U5" s="57"/>
      <c r="V5" s="57"/>
      <c r="W5" s="57"/>
      <c r="X5" s="17"/>
      <c r="Y5" s="48"/>
    </row>
    <row r="6" spans="1:26" s="4" customFormat="1" ht="15" customHeight="1" thickBot="1">
      <c r="A6" s="14"/>
      <c r="B6" s="67"/>
      <c r="C6" s="68"/>
      <c r="D6" s="69"/>
      <c r="E6" s="89"/>
      <c r="F6" s="91"/>
      <c r="G6" s="157" t="s">
        <v>112</v>
      </c>
      <c r="H6" s="158"/>
      <c r="I6" s="159"/>
      <c r="J6" s="150" t="s">
        <v>23</v>
      </c>
      <c r="K6" s="151"/>
      <c r="L6" s="151"/>
      <c r="M6" s="151"/>
      <c r="N6" s="152"/>
      <c r="O6" s="161" t="s">
        <v>111</v>
      </c>
      <c r="P6" s="162"/>
      <c r="Q6" s="162"/>
      <c r="R6" s="163"/>
      <c r="S6" s="148" t="s">
        <v>8</v>
      </c>
      <c r="T6" s="70" t="s">
        <v>24</v>
      </c>
      <c r="U6" s="70" t="s">
        <v>25</v>
      </c>
      <c r="V6" s="70" t="s">
        <v>26</v>
      </c>
      <c r="W6" s="71" t="s">
        <v>27</v>
      </c>
      <c r="X6" s="17"/>
      <c r="Y6" s="48"/>
    </row>
    <row r="7" spans="1:26" s="4" customFormat="1" ht="35.5" customHeight="1" thickBot="1">
      <c r="A7" s="14"/>
      <c r="B7" s="72" t="s">
        <v>28</v>
      </c>
      <c r="C7" s="85" t="s">
        <v>29</v>
      </c>
      <c r="D7" s="86"/>
      <c r="E7" s="85" t="s">
        <v>71</v>
      </c>
      <c r="F7" s="90" t="s">
        <v>93</v>
      </c>
      <c r="G7" s="130" t="s">
        <v>81</v>
      </c>
      <c r="H7" s="129" t="s">
        <v>83</v>
      </c>
      <c r="I7" s="132" t="s">
        <v>107</v>
      </c>
      <c r="J7" s="164" t="s">
        <v>84</v>
      </c>
      <c r="K7" s="165"/>
      <c r="L7" s="165"/>
      <c r="M7" s="166"/>
      <c r="N7" s="133" t="s">
        <v>30</v>
      </c>
      <c r="O7" s="133" t="s">
        <v>4</v>
      </c>
      <c r="P7" s="133" t="s">
        <v>5</v>
      </c>
      <c r="Q7" s="133" t="s">
        <v>6</v>
      </c>
      <c r="R7" s="133" t="s">
        <v>7</v>
      </c>
      <c r="S7" s="149"/>
      <c r="T7" s="53" t="s">
        <v>31</v>
      </c>
      <c r="U7" s="53" t="s">
        <v>32</v>
      </c>
      <c r="V7" s="53" t="s">
        <v>33</v>
      </c>
      <c r="W7" s="73" t="s">
        <v>33</v>
      </c>
      <c r="X7" s="17"/>
      <c r="Y7" s="48"/>
    </row>
    <row r="8" spans="1:26" s="4" customFormat="1" ht="89.5" customHeight="1">
      <c r="A8" s="3"/>
      <c r="B8" s="111"/>
      <c r="C8" s="140"/>
      <c r="D8" s="141"/>
      <c r="E8" s="109"/>
      <c r="F8" s="110"/>
      <c r="G8" s="95"/>
      <c r="H8" s="123"/>
      <c r="I8" s="131"/>
      <c r="J8" s="153"/>
      <c r="K8" s="154"/>
      <c r="L8" s="154"/>
      <c r="M8" s="155"/>
      <c r="N8" s="96"/>
      <c r="O8" s="128"/>
      <c r="P8" s="128"/>
      <c r="Q8" s="128"/>
      <c r="R8" s="128"/>
      <c r="S8" s="125"/>
      <c r="T8" s="126"/>
      <c r="U8" s="124" t="e">
        <f>S8/T8</f>
        <v>#DIV/0!</v>
      </c>
      <c r="V8" s="127"/>
      <c r="W8" s="127"/>
      <c r="X8" s="5"/>
      <c r="Y8" s="50" t="str">
        <f>IF(N8="502180-Admin/Staff Extra Pay","Please note that an ERCR is required for non-exempt, hourly staff employees."," ")</f>
        <v xml:space="preserve"> </v>
      </c>
    </row>
    <row r="9" spans="1:26" s="4" customFormat="1" ht="41" customHeight="1" thickBot="1">
      <c r="A9" s="14"/>
      <c r="B9" s="142" t="s">
        <v>82</v>
      </c>
      <c r="C9" s="143"/>
      <c r="D9" s="143"/>
      <c r="E9" s="156"/>
      <c r="F9" s="156"/>
      <c r="G9" s="156"/>
      <c r="H9" s="156"/>
      <c r="I9" s="156"/>
      <c r="J9" s="156"/>
      <c r="K9" s="156"/>
      <c r="L9" s="156"/>
      <c r="M9" s="156"/>
      <c r="N9" s="156"/>
      <c r="O9" s="93"/>
      <c r="P9" s="93"/>
      <c r="Q9" s="93"/>
      <c r="R9" s="94"/>
      <c r="S9" s="117" t="s">
        <v>113</v>
      </c>
      <c r="T9" s="80" t="s">
        <v>34</v>
      </c>
      <c r="U9" s="81" t="s">
        <v>35</v>
      </c>
      <c r="V9" s="146"/>
      <c r="W9" s="147"/>
      <c r="X9" s="17"/>
      <c r="Y9" s="48"/>
    </row>
    <row r="10" spans="1:26" s="4" customFormat="1" ht="89" customHeight="1">
      <c r="A10" s="3"/>
      <c r="B10" s="111"/>
      <c r="C10" s="140"/>
      <c r="D10" s="141"/>
      <c r="E10" s="109"/>
      <c r="F10" s="110"/>
      <c r="G10" s="95"/>
      <c r="H10" s="123"/>
      <c r="I10" s="131"/>
      <c r="J10" s="153"/>
      <c r="K10" s="154"/>
      <c r="L10" s="154"/>
      <c r="M10" s="155"/>
      <c r="N10" s="96"/>
      <c r="O10" s="128"/>
      <c r="P10" s="128"/>
      <c r="Q10" s="128"/>
      <c r="R10" s="128"/>
      <c r="S10" s="116"/>
      <c r="T10" s="66"/>
      <c r="U10" s="124" t="e">
        <f>S10/T10</f>
        <v>#DIV/0!</v>
      </c>
      <c r="V10" s="127"/>
      <c r="W10" s="127"/>
      <c r="X10" s="5"/>
      <c r="Y10" s="50" t="str">
        <f>IF(N10="502180-Admin/Staff Extra Pay","Please note that an ERCR is required for non-exempt, hourly staff employees."," ")</f>
        <v xml:space="preserve"> </v>
      </c>
    </row>
    <row r="11" spans="1:26" s="4" customFormat="1" ht="42.5" customHeight="1" thickBot="1">
      <c r="A11" s="14"/>
      <c r="B11" s="142" t="s">
        <v>82</v>
      </c>
      <c r="C11" s="143"/>
      <c r="D11" s="143"/>
      <c r="E11" s="156"/>
      <c r="F11" s="156"/>
      <c r="G11" s="156"/>
      <c r="H11" s="156"/>
      <c r="I11" s="156"/>
      <c r="J11" s="156"/>
      <c r="K11" s="156"/>
      <c r="L11" s="156"/>
      <c r="M11" s="156"/>
      <c r="N11" s="156"/>
      <c r="O11" s="87"/>
      <c r="P11" s="87"/>
      <c r="Q11" s="87"/>
      <c r="R11" s="88"/>
      <c r="S11" s="117" t="s">
        <v>109</v>
      </c>
      <c r="T11" s="80" t="s">
        <v>34</v>
      </c>
      <c r="U11" s="81" t="s">
        <v>35</v>
      </c>
      <c r="V11" s="146"/>
      <c r="W11" s="147"/>
      <c r="X11" s="17"/>
      <c r="Y11" s="48"/>
    </row>
    <row r="12" spans="1:26" s="4" customFormat="1" ht="89.5" customHeight="1">
      <c r="A12" s="3"/>
      <c r="B12" s="111"/>
      <c r="C12" s="140"/>
      <c r="D12" s="141"/>
      <c r="E12" s="109"/>
      <c r="F12" s="110"/>
      <c r="G12" s="95"/>
      <c r="H12" s="123"/>
      <c r="I12" s="131"/>
      <c r="J12" s="153"/>
      <c r="K12" s="154"/>
      <c r="L12" s="154"/>
      <c r="M12" s="155"/>
      <c r="N12" s="96"/>
      <c r="O12" s="128"/>
      <c r="P12" s="128"/>
      <c r="Q12" s="128"/>
      <c r="R12" s="128"/>
      <c r="S12" s="116"/>
      <c r="T12" s="66"/>
      <c r="U12" s="124" t="e">
        <f>S12/T12</f>
        <v>#DIV/0!</v>
      </c>
      <c r="V12" s="127"/>
      <c r="W12" s="127"/>
      <c r="X12" s="5"/>
      <c r="Y12" s="50" t="str">
        <f>IF(N12="502180-Admin/Staff Extra Pay","Please note that an ERCR is required for non-exempt, hourly staff employees."," ")</f>
        <v xml:space="preserve"> </v>
      </c>
    </row>
    <row r="13" spans="1:26" s="4" customFormat="1" ht="42" customHeight="1" thickBot="1">
      <c r="A13" s="14"/>
      <c r="B13" s="142" t="s">
        <v>82</v>
      </c>
      <c r="C13" s="143"/>
      <c r="D13" s="143"/>
      <c r="E13" s="156"/>
      <c r="F13" s="156"/>
      <c r="G13" s="156"/>
      <c r="H13" s="156"/>
      <c r="I13" s="156"/>
      <c r="J13" s="156"/>
      <c r="K13" s="156"/>
      <c r="L13" s="156"/>
      <c r="M13" s="156"/>
      <c r="N13" s="156"/>
      <c r="O13" s="87"/>
      <c r="P13" s="87"/>
      <c r="Q13" s="87"/>
      <c r="R13" s="88"/>
      <c r="S13" s="117" t="s">
        <v>109</v>
      </c>
      <c r="T13" s="80" t="s">
        <v>34</v>
      </c>
      <c r="U13" s="81" t="s">
        <v>36</v>
      </c>
      <c r="V13" s="146"/>
      <c r="W13" s="147"/>
      <c r="X13" s="17"/>
      <c r="Y13" s="48"/>
    </row>
    <row r="14" spans="1:26" s="4" customFormat="1" ht="89.5" customHeight="1">
      <c r="A14" s="3"/>
      <c r="B14" s="111"/>
      <c r="C14" s="140"/>
      <c r="D14" s="141"/>
      <c r="E14" s="109"/>
      <c r="F14" s="110"/>
      <c r="G14" s="95"/>
      <c r="H14" s="123"/>
      <c r="I14" s="131"/>
      <c r="J14" s="153"/>
      <c r="K14" s="154"/>
      <c r="L14" s="154"/>
      <c r="M14" s="155"/>
      <c r="N14" s="96"/>
      <c r="O14" s="128"/>
      <c r="P14" s="128"/>
      <c r="Q14" s="128"/>
      <c r="R14" s="128"/>
      <c r="S14" s="116"/>
      <c r="T14" s="66"/>
      <c r="U14" s="124" t="e">
        <f>S14/T14</f>
        <v>#DIV/0!</v>
      </c>
      <c r="V14" s="127"/>
      <c r="W14" s="127"/>
      <c r="X14" s="5"/>
      <c r="Y14" s="50" t="str">
        <f>IF(N14="502180-Admin/Staff Extra Pay","Please note that an ERCR is required for non-exempt, hourly staff employees."," ")</f>
        <v xml:space="preserve"> </v>
      </c>
    </row>
    <row r="15" spans="1:26" s="4" customFormat="1" ht="41" customHeight="1" thickBot="1">
      <c r="A15" s="14"/>
      <c r="B15" s="142" t="s">
        <v>82</v>
      </c>
      <c r="C15" s="143"/>
      <c r="D15" s="143"/>
      <c r="E15" s="156"/>
      <c r="F15" s="156"/>
      <c r="G15" s="156"/>
      <c r="H15" s="156"/>
      <c r="I15" s="156"/>
      <c r="J15" s="156"/>
      <c r="K15" s="156"/>
      <c r="L15" s="156"/>
      <c r="M15" s="156"/>
      <c r="N15" s="156"/>
      <c r="O15" s="87"/>
      <c r="P15" s="87"/>
      <c r="Q15" s="87"/>
      <c r="R15" s="88"/>
      <c r="S15" s="117" t="s">
        <v>109</v>
      </c>
      <c r="T15" s="80" t="s">
        <v>34</v>
      </c>
      <c r="U15" s="81" t="s">
        <v>35</v>
      </c>
      <c r="V15" s="146"/>
      <c r="W15" s="147"/>
      <c r="X15" s="17"/>
      <c r="Y15" s="48"/>
    </row>
    <row r="16" spans="1:26" s="4" customFormat="1" ht="90" customHeight="1">
      <c r="A16" s="3"/>
      <c r="B16" s="111"/>
      <c r="C16" s="140"/>
      <c r="D16" s="141"/>
      <c r="E16" s="109"/>
      <c r="F16" s="110"/>
      <c r="G16" s="95"/>
      <c r="H16" s="123"/>
      <c r="I16" s="131"/>
      <c r="J16" s="153"/>
      <c r="K16" s="154"/>
      <c r="L16" s="154"/>
      <c r="M16" s="155"/>
      <c r="N16" s="96"/>
      <c r="O16" s="128"/>
      <c r="P16" s="128"/>
      <c r="Q16" s="128"/>
      <c r="R16" s="128"/>
      <c r="S16" s="116"/>
      <c r="T16" s="66"/>
      <c r="U16" s="124" t="e">
        <f>S16/T16</f>
        <v>#DIV/0!</v>
      </c>
      <c r="V16" s="127"/>
      <c r="W16" s="127"/>
      <c r="X16" s="5"/>
      <c r="Y16" s="50" t="str">
        <f>IF(N16="502180-Admin/Staff Extra Pay","Please note that an ERCR is required for non-exempt, hourly staff employees."," ")</f>
        <v xml:space="preserve"> </v>
      </c>
    </row>
    <row r="17" spans="1:25" s="4" customFormat="1" ht="42" customHeight="1" thickBot="1">
      <c r="A17" s="14"/>
      <c r="B17" s="142" t="s">
        <v>82</v>
      </c>
      <c r="C17" s="143"/>
      <c r="D17" s="143"/>
      <c r="E17" s="156"/>
      <c r="F17" s="156"/>
      <c r="G17" s="156"/>
      <c r="H17" s="156"/>
      <c r="I17" s="156"/>
      <c r="J17" s="156"/>
      <c r="K17" s="156"/>
      <c r="L17" s="156"/>
      <c r="M17" s="156"/>
      <c r="N17" s="156"/>
      <c r="O17" s="87"/>
      <c r="P17" s="87"/>
      <c r="Q17" s="87"/>
      <c r="R17" s="88"/>
      <c r="S17" s="117" t="s">
        <v>109</v>
      </c>
      <c r="T17" s="80" t="s">
        <v>34</v>
      </c>
      <c r="U17" s="81" t="s">
        <v>35</v>
      </c>
      <c r="V17" s="146"/>
      <c r="W17" s="147"/>
      <c r="X17" s="17"/>
      <c r="Y17" s="48"/>
    </row>
    <row r="18" spans="1:25" s="4" customFormat="1" ht="90" customHeight="1">
      <c r="A18" s="3"/>
      <c r="B18" s="111"/>
      <c r="C18" s="140"/>
      <c r="D18" s="141"/>
      <c r="E18" s="109"/>
      <c r="F18" s="110"/>
      <c r="G18" s="95"/>
      <c r="H18" s="123"/>
      <c r="I18" s="131"/>
      <c r="J18" s="153"/>
      <c r="K18" s="154"/>
      <c r="L18" s="154"/>
      <c r="M18" s="155"/>
      <c r="N18" s="96"/>
      <c r="O18" s="128"/>
      <c r="P18" s="128"/>
      <c r="Q18" s="128"/>
      <c r="R18" s="128"/>
      <c r="S18" s="116"/>
      <c r="T18" s="66"/>
      <c r="U18" s="124" t="e">
        <f>S18/T18</f>
        <v>#DIV/0!</v>
      </c>
      <c r="V18" s="127"/>
      <c r="W18" s="127"/>
      <c r="X18" s="5"/>
      <c r="Y18" s="50" t="str">
        <f>IF(N18="502180-Admin/Staff Extra Pay","Please note that an ERCR is required for non-exempt, hourly staff employees."," ")</f>
        <v xml:space="preserve"> </v>
      </c>
    </row>
    <row r="19" spans="1:25" s="4" customFormat="1" ht="41" customHeight="1" thickBot="1">
      <c r="A19" s="14"/>
      <c r="B19" s="142" t="s">
        <v>82</v>
      </c>
      <c r="C19" s="143"/>
      <c r="D19" s="143"/>
      <c r="E19" s="156"/>
      <c r="F19" s="156"/>
      <c r="G19" s="156"/>
      <c r="H19" s="156"/>
      <c r="I19" s="156"/>
      <c r="J19" s="156"/>
      <c r="K19" s="156"/>
      <c r="L19" s="156"/>
      <c r="M19" s="156"/>
      <c r="N19" s="156"/>
      <c r="O19" s="87"/>
      <c r="P19" s="87"/>
      <c r="Q19" s="87"/>
      <c r="R19" s="88"/>
      <c r="S19" s="117" t="s">
        <v>109</v>
      </c>
      <c r="T19" s="80" t="s">
        <v>34</v>
      </c>
      <c r="U19" s="81" t="s">
        <v>35</v>
      </c>
      <c r="V19" s="146"/>
      <c r="W19" s="147"/>
      <c r="X19" s="17"/>
      <c r="Y19" s="48"/>
    </row>
    <row r="20" spans="1:25" s="4" customFormat="1" ht="91" customHeight="1">
      <c r="A20" s="3"/>
      <c r="B20" s="111"/>
      <c r="C20" s="140"/>
      <c r="D20" s="141"/>
      <c r="E20" s="109"/>
      <c r="F20" s="110"/>
      <c r="G20" s="95"/>
      <c r="H20" s="123"/>
      <c r="I20" s="131"/>
      <c r="J20" s="153"/>
      <c r="K20" s="154"/>
      <c r="L20" s="154"/>
      <c r="M20" s="155"/>
      <c r="N20" s="96"/>
      <c r="O20" s="128"/>
      <c r="P20" s="128"/>
      <c r="Q20" s="128"/>
      <c r="R20" s="128"/>
      <c r="S20" s="116"/>
      <c r="T20" s="66"/>
      <c r="U20" s="124" t="e">
        <f>S20/T20</f>
        <v>#DIV/0!</v>
      </c>
      <c r="V20" s="127"/>
      <c r="W20" s="127"/>
      <c r="X20" s="5"/>
      <c r="Y20" s="50" t="str">
        <f>IF(N20="502180-Admin/Staff Extra Pay","Please note that an ERCR is required for non-exempt, hourly staff employees."," ")</f>
        <v xml:space="preserve"> </v>
      </c>
    </row>
    <row r="21" spans="1:25" s="4" customFormat="1" ht="39.5" customHeight="1" thickBot="1">
      <c r="A21" s="14"/>
      <c r="B21" s="142" t="s">
        <v>82</v>
      </c>
      <c r="C21" s="143"/>
      <c r="D21" s="143"/>
      <c r="E21" s="156"/>
      <c r="F21" s="156"/>
      <c r="G21" s="156"/>
      <c r="H21" s="156"/>
      <c r="I21" s="156"/>
      <c r="J21" s="156"/>
      <c r="K21" s="156"/>
      <c r="L21" s="156"/>
      <c r="M21" s="156"/>
      <c r="N21" s="156"/>
      <c r="O21" s="87"/>
      <c r="P21" s="87"/>
      <c r="Q21" s="87"/>
      <c r="R21" s="88"/>
      <c r="S21" s="117" t="s">
        <v>109</v>
      </c>
      <c r="T21" s="80" t="s">
        <v>34</v>
      </c>
      <c r="U21" s="81" t="s">
        <v>35</v>
      </c>
      <c r="V21" s="146"/>
      <c r="W21" s="147"/>
      <c r="X21" s="17"/>
      <c r="Y21" s="48"/>
    </row>
    <row r="22" spans="1:25" s="4" customFormat="1" ht="90.5" customHeight="1">
      <c r="A22" s="3"/>
      <c r="B22" s="111"/>
      <c r="C22" s="140"/>
      <c r="D22" s="141"/>
      <c r="E22" s="109"/>
      <c r="F22" s="110"/>
      <c r="G22" s="95"/>
      <c r="H22" s="123"/>
      <c r="I22" s="131"/>
      <c r="J22" s="153"/>
      <c r="K22" s="154"/>
      <c r="L22" s="154"/>
      <c r="M22" s="155"/>
      <c r="N22" s="96"/>
      <c r="O22" s="128"/>
      <c r="P22" s="128"/>
      <c r="Q22" s="128"/>
      <c r="R22" s="128"/>
      <c r="S22" s="116"/>
      <c r="T22" s="66"/>
      <c r="U22" s="124" t="e">
        <f>S22/T22</f>
        <v>#DIV/0!</v>
      </c>
      <c r="V22" s="127"/>
      <c r="W22" s="127"/>
      <c r="X22" s="5"/>
      <c r="Y22" s="50" t="str">
        <f>IF(N22="502180-Admin/Staff Extra Pay","Please note that an ERCR is required for non-exempt, hourly staff employees."," ")</f>
        <v xml:space="preserve"> </v>
      </c>
    </row>
    <row r="23" spans="1:25" s="4" customFormat="1" ht="42" customHeight="1" thickBot="1">
      <c r="A23" s="14"/>
      <c r="B23" s="142" t="s">
        <v>82</v>
      </c>
      <c r="C23" s="143"/>
      <c r="D23" s="143"/>
      <c r="E23" s="156"/>
      <c r="F23" s="156"/>
      <c r="G23" s="156"/>
      <c r="H23" s="156"/>
      <c r="I23" s="156"/>
      <c r="J23" s="156"/>
      <c r="K23" s="156"/>
      <c r="L23" s="156"/>
      <c r="M23" s="156"/>
      <c r="N23" s="156"/>
      <c r="O23" s="87"/>
      <c r="P23" s="87"/>
      <c r="Q23" s="87"/>
      <c r="R23" s="88"/>
      <c r="S23" s="117" t="s">
        <v>109</v>
      </c>
      <c r="T23" s="80" t="s">
        <v>34</v>
      </c>
      <c r="U23" s="81" t="s">
        <v>35</v>
      </c>
      <c r="V23" s="146"/>
      <c r="W23" s="147"/>
      <c r="X23" s="17"/>
      <c r="Y23" s="48"/>
    </row>
    <row r="24" spans="1:25" s="6" customFormat="1" ht="7.5" customHeight="1">
      <c r="A24" s="18"/>
      <c r="B24" s="19"/>
      <c r="C24" s="19"/>
      <c r="D24" s="19"/>
      <c r="E24" s="19"/>
      <c r="F24" s="19"/>
      <c r="G24" s="19"/>
      <c r="H24" s="19"/>
      <c r="I24" s="103"/>
      <c r="J24" s="19"/>
      <c r="K24" s="20"/>
      <c r="L24" s="20"/>
      <c r="M24" s="20"/>
      <c r="N24" s="20"/>
      <c r="O24" s="20"/>
      <c r="P24" s="20"/>
      <c r="Q24" s="20"/>
      <c r="R24" s="20"/>
      <c r="S24" s="118"/>
      <c r="T24" s="21"/>
      <c r="U24" s="21"/>
      <c r="V24" s="21"/>
      <c r="W24" s="21"/>
      <c r="X24" s="22"/>
      <c r="Y24" s="48"/>
    </row>
    <row r="25" spans="1:25" s="4" customFormat="1" ht="43.5" customHeight="1">
      <c r="A25" s="14"/>
      <c r="B25" s="168" t="s">
        <v>37</v>
      </c>
      <c r="C25" s="168"/>
      <c r="D25" s="168"/>
      <c r="E25" s="168"/>
      <c r="F25" s="168"/>
      <c r="G25" s="168"/>
      <c r="H25" s="168"/>
      <c r="I25" s="168"/>
      <c r="J25" s="168"/>
      <c r="K25" s="168"/>
      <c r="L25" s="168"/>
      <c r="M25" s="168"/>
      <c r="N25" s="168"/>
      <c r="O25" s="168"/>
      <c r="P25" s="168"/>
      <c r="Q25" s="168"/>
      <c r="R25" s="168"/>
      <c r="S25" s="168"/>
      <c r="T25" s="168"/>
      <c r="U25" s="168"/>
      <c r="V25" s="168"/>
      <c r="W25" s="168"/>
      <c r="X25" s="32"/>
      <c r="Y25" s="48"/>
    </row>
    <row r="26" spans="1:25" s="4" customFormat="1" ht="39" customHeight="1" thickBot="1">
      <c r="A26" s="14"/>
      <c r="B26" s="42"/>
      <c r="C26" s="42"/>
      <c r="D26" s="42"/>
      <c r="E26" s="78"/>
      <c r="F26" s="78"/>
      <c r="G26" s="78"/>
      <c r="H26" s="78"/>
      <c r="I26" s="104"/>
      <c r="J26" s="44"/>
      <c r="K26" s="43"/>
      <c r="L26" s="43"/>
      <c r="M26" s="43"/>
      <c r="N26" s="43"/>
      <c r="O26" s="44"/>
      <c r="P26" s="43"/>
      <c r="Q26" s="42"/>
      <c r="R26" s="42"/>
      <c r="S26" s="119"/>
      <c r="T26" s="45"/>
      <c r="U26" s="46"/>
      <c r="V26" s="46"/>
      <c r="W26" s="46"/>
      <c r="X26" s="17"/>
      <c r="Y26" s="51"/>
    </row>
    <row r="27" spans="1:25" s="4" customFormat="1" ht="24" customHeight="1">
      <c r="A27" s="14"/>
      <c r="B27" s="169" t="s">
        <v>38</v>
      </c>
      <c r="C27" s="169"/>
      <c r="D27" s="15"/>
      <c r="E27" s="15"/>
      <c r="F27" s="15"/>
      <c r="G27" s="15"/>
      <c r="H27" s="15"/>
      <c r="I27" s="105"/>
      <c r="K27" s="181" t="s">
        <v>39</v>
      </c>
      <c r="L27" s="182"/>
      <c r="M27" s="182"/>
      <c r="N27" s="182"/>
      <c r="P27" s="169" t="s">
        <v>40</v>
      </c>
      <c r="Q27" s="169"/>
      <c r="R27" s="169"/>
      <c r="S27" s="115"/>
      <c r="T27" s="169" t="s">
        <v>41</v>
      </c>
      <c r="U27" s="169"/>
      <c r="V27" s="169"/>
      <c r="W27" s="169"/>
      <c r="X27" s="17"/>
      <c r="Y27" s="48"/>
    </row>
    <row r="28" spans="1:25" s="6" customFormat="1" ht="12.75" customHeight="1">
      <c r="A28" s="18"/>
      <c r="B28" s="19"/>
      <c r="C28" s="19"/>
      <c r="D28" s="19"/>
      <c r="E28" s="19"/>
      <c r="F28" s="19"/>
      <c r="G28" s="19"/>
      <c r="H28" s="19"/>
      <c r="I28" s="103"/>
      <c r="J28" s="15"/>
      <c r="K28" s="20"/>
      <c r="L28" s="20"/>
      <c r="M28" s="20"/>
      <c r="N28" s="20"/>
      <c r="O28" s="20"/>
      <c r="P28" s="20"/>
      <c r="Q28" s="20"/>
      <c r="R28" s="20"/>
      <c r="S28" s="118"/>
      <c r="T28" s="21"/>
      <c r="U28" s="20"/>
      <c r="V28" s="20"/>
      <c r="W28" s="19"/>
      <c r="X28" s="25"/>
      <c r="Y28" s="52"/>
    </row>
    <row r="29" spans="1:25" s="4" customFormat="1" ht="25.5" customHeight="1" thickBot="1">
      <c r="A29" s="14"/>
      <c r="B29" s="42"/>
      <c r="C29" s="42" t="s">
        <v>42</v>
      </c>
      <c r="D29" s="78"/>
      <c r="E29" s="78"/>
      <c r="F29" s="78"/>
      <c r="G29" s="78"/>
      <c r="H29" s="78"/>
      <c r="I29" s="78"/>
      <c r="J29" s="175" t="s">
        <v>117</v>
      </c>
      <c r="K29" s="176"/>
      <c r="L29" s="176"/>
      <c r="M29" s="176"/>
      <c r="N29" s="176"/>
      <c r="O29" s="176"/>
      <c r="P29" s="176"/>
      <c r="Q29" s="177"/>
      <c r="R29" s="75" t="s">
        <v>43</v>
      </c>
      <c r="S29" s="172"/>
      <c r="T29" s="174"/>
      <c r="U29" s="77"/>
      <c r="V29" s="170"/>
      <c r="W29" s="171"/>
      <c r="X29" s="17"/>
    </row>
    <row r="30" spans="1:25" s="6" customFormat="1" ht="25.5" customHeight="1">
      <c r="A30" s="18"/>
      <c r="B30" s="181" t="s">
        <v>44</v>
      </c>
      <c r="C30" s="181"/>
      <c r="D30" s="79"/>
      <c r="E30" s="79"/>
      <c r="F30" s="79"/>
      <c r="G30" s="79"/>
      <c r="H30" s="79"/>
      <c r="I30" s="79"/>
      <c r="J30" s="178"/>
      <c r="K30" s="179"/>
      <c r="L30" s="179"/>
      <c r="M30" s="179"/>
      <c r="N30" s="179"/>
      <c r="O30" s="179"/>
      <c r="P30" s="179"/>
      <c r="Q30" s="180"/>
      <c r="R30" s="76" t="s">
        <v>45</v>
      </c>
      <c r="S30" s="172"/>
      <c r="T30" s="174"/>
      <c r="U30" s="76" t="s">
        <v>46</v>
      </c>
      <c r="V30" s="172"/>
      <c r="W30" s="173"/>
      <c r="X30" s="25"/>
      <c r="Y30" s="58"/>
    </row>
    <row r="31" spans="1:25" s="6" customFormat="1" ht="7.5" customHeight="1" thickBot="1">
      <c r="A31" s="26"/>
      <c r="B31" s="23"/>
      <c r="C31" s="23"/>
      <c r="D31" s="27"/>
      <c r="E31" s="27"/>
      <c r="F31" s="27"/>
      <c r="G31" s="27"/>
      <c r="H31" s="27"/>
      <c r="I31" s="106"/>
      <c r="J31" s="33"/>
      <c r="K31" s="34"/>
      <c r="L31" s="34"/>
      <c r="M31" s="34"/>
      <c r="N31" s="34"/>
      <c r="O31" s="34"/>
      <c r="P31" s="34"/>
      <c r="Q31" s="34"/>
      <c r="R31" s="34"/>
      <c r="S31" s="120"/>
      <c r="T31" s="34"/>
      <c r="U31" s="24"/>
      <c r="V31" s="28"/>
      <c r="W31" s="29"/>
      <c r="X31" s="30"/>
      <c r="Y31" s="51"/>
    </row>
    <row r="32" spans="1:25" s="6" customFormat="1">
      <c r="I32" s="107"/>
      <c r="K32" s="7"/>
      <c r="L32" s="7"/>
      <c r="M32" s="7"/>
      <c r="N32" s="7"/>
      <c r="O32" s="7"/>
      <c r="P32" s="7"/>
      <c r="Q32" s="7"/>
      <c r="R32" s="7"/>
      <c r="S32" s="121"/>
      <c r="T32" s="8"/>
      <c r="U32" s="8"/>
      <c r="V32" s="8"/>
      <c r="W32" s="8"/>
      <c r="Y32" s="48"/>
    </row>
    <row r="33" spans="2:25" s="6" customFormat="1">
      <c r="B33" s="74" t="s">
        <v>119</v>
      </c>
      <c r="I33" s="107"/>
      <c r="K33" s="7"/>
      <c r="L33" s="7"/>
      <c r="M33" s="7"/>
      <c r="N33" s="7"/>
      <c r="O33" s="7"/>
      <c r="P33" s="7"/>
      <c r="Q33" s="7"/>
      <c r="R33" s="7"/>
      <c r="S33" s="121"/>
      <c r="T33" s="8"/>
      <c r="U33" s="8"/>
      <c r="V33" s="8"/>
      <c r="W33" s="8"/>
      <c r="Y33" s="48"/>
    </row>
    <row r="34" spans="2:25" s="6" customFormat="1">
      <c r="I34" s="107"/>
      <c r="K34" s="7"/>
      <c r="L34" s="7"/>
      <c r="M34" s="7"/>
      <c r="N34" s="7"/>
      <c r="O34" s="7"/>
      <c r="P34" s="7"/>
      <c r="Q34" s="7"/>
      <c r="R34" s="7"/>
      <c r="S34" s="121"/>
      <c r="T34" s="8"/>
      <c r="U34" s="8"/>
      <c r="V34" s="8"/>
      <c r="W34" s="8"/>
      <c r="Y34" s="48"/>
    </row>
    <row r="35" spans="2:25" s="6" customFormat="1">
      <c r="I35" s="107"/>
      <c r="K35" s="7"/>
      <c r="L35" s="7"/>
      <c r="M35" s="7"/>
      <c r="N35" s="7"/>
      <c r="O35" s="7"/>
      <c r="P35" s="7"/>
      <c r="Q35" s="7"/>
      <c r="R35" s="7"/>
      <c r="S35" s="121"/>
      <c r="T35" s="8"/>
      <c r="U35" s="8"/>
      <c r="V35" s="8"/>
      <c r="W35" s="8"/>
      <c r="Y35" s="48"/>
    </row>
    <row r="36" spans="2:25" s="6" customFormat="1">
      <c r="I36" s="107"/>
      <c r="K36" s="7"/>
      <c r="L36" s="7"/>
      <c r="M36" s="7"/>
      <c r="N36" s="7"/>
      <c r="O36" s="7"/>
      <c r="P36" s="7"/>
      <c r="Q36" s="7"/>
      <c r="R36" s="7"/>
      <c r="S36" s="121"/>
      <c r="T36" s="8"/>
      <c r="U36" s="8"/>
      <c r="V36" s="8"/>
      <c r="W36" s="8"/>
      <c r="Y36" s="48"/>
    </row>
    <row r="37" spans="2:25" s="6" customFormat="1">
      <c r="I37" s="107"/>
      <c r="K37" s="7"/>
      <c r="L37" s="7"/>
      <c r="M37" s="7"/>
      <c r="N37" s="7"/>
      <c r="O37" s="7"/>
      <c r="P37" s="7"/>
      <c r="Q37" s="7"/>
      <c r="R37" s="7"/>
      <c r="S37" s="121"/>
      <c r="T37" s="8"/>
      <c r="U37" s="8"/>
      <c r="V37" s="8"/>
      <c r="W37" s="8"/>
      <c r="Y37" s="48"/>
    </row>
    <row r="38" spans="2:25" s="6" customFormat="1">
      <c r="I38" s="107"/>
      <c r="K38" s="7"/>
      <c r="L38" s="7"/>
      <c r="M38" s="7"/>
      <c r="N38" s="7"/>
      <c r="O38" s="7"/>
      <c r="P38" s="7"/>
      <c r="Q38" s="7"/>
      <c r="R38" s="7"/>
      <c r="S38" s="121"/>
      <c r="T38" s="8"/>
      <c r="U38" s="8"/>
      <c r="V38" s="8"/>
      <c r="W38" s="8"/>
      <c r="Y38" s="48"/>
    </row>
    <row r="39" spans="2:25" s="6" customFormat="1">
      <c r="I39" s="107"/>
      <c r="K39" s="7"/>
      <c r="L39" s="7"/>
      <c r="M39" s="7"/>
      <c r="N39" s="7"/>
      <c r="O39" s="7"/>
      <c r="P39" s="7"/>
      <c r="Q39" s="7"/>
      <c r="R39" s="7"/>
      <c r="S39" s="121"/>
      <c r="T39" s="8"/>
      <c r="U39" s="8"/>
      <c r="V39" s="8"/>
      <c r="W39" s="8"/>
      <c r="Y39" s="48"/>
    </row>
    <row r="40" spans="2:25" s="6" customFormat="1">
      <c r="I40" s="107"/>
      <c r="K40" s="7"/>
      <c r="L40" s="7"/>
      <c r="M40" s="7"/>
      <c r="N40" s="7"/>
      <c r="O40" s="7"/>
      <c r="P40" s="7"/>
      <c r="Q40" s="7"/>
      <c r="R40" s="7"/>
      <c r="S40" s="121"/>
      <c r="T40" s="8"/>
      <c r="U40" s="8"/>
      <c r="V40" s="8"/>
      <c r="W40" s="8"/>
      <c r="Y40" s="48"/>
    </row>
    <row r="41" spans="2:25" s="6" customFormat="1">
      <c r="I41" s="107"/>
      <c r="K41" s="7"/>
      <c r="L41" s="7"/>
      <c r="M41" s="7"/>
      <c r="N41" s="7"/>
      <c r="O41" s="7"/>
      <c r="P41" s="7"/>
      <c r="Q41" s="7"/>
      <c r="R41" s="7"/>
      <c r="S41" s="121"/>
      <c r="T41" s="8"/>
      <c r="U41" s="8"/>
      <c r="V41" s="8"/>
      <c r="W41" s="8"/>
      <c r="Y41" s="48"/>
    </row>
    <row r="42" spans="2:25" s="6" customFormat="1">
      <c r="I42" s="107"/>
      <c r="K42" s="7"/>
      <c r="L42" s="7"/>
      <c r="M42" s="7"/>
      <c r="N42" s="7"/>
      <c r="O42" s="7"/>
      <c r="P42" s="7"/>
      <c r="Q42" s="7"/>
      <c r="R42" s="7"/>
      <c r="S42" s="121"/>
      <c r="T42" s="8"/>
      <c r="U42" s="8"/>
      <c r="V42" s="8"/>
      <c r="W42" s="8"/>
      <c r="Y42" s="48"/>
    </row>
    <row r="43" spans="2:25" s="6" customFormat="1">
      <c r="I43" s="107"/>
      <c r="K43" s="7"/>
      <c r="L43" s="7"/>
      <c r="M43" s="7"/>
      <c r="N43" s="7"/>
      <c r="O43" s="7"/>
      <c r="P43" s="7"/>
      <c r="Q43" s="7"/>
      <c r="R43" s="7"/>
      <c r="S43" s="121"/>
      <c r="T43" s="8"/>
      <c r="U43" s="8"/>
      <c r="V43" s="8"/>
      <c r="W43" s="8"/>
      <c r="Y43" s="48"/>
    </row>
    <row r="44" spans="2:25" s="6" customFormat="1">
      <c r="I44" s="107"/>
      <c r="K44" s="7"/>
      <c r="L44" s="7"/>
      <c r="M44" s="7"/>
      <c r="N44" s="7"/>
      <c r="O44" s="7"/>
      <c r="P44" s="7"/>
      <c r="Q44" s="7"/>
      <c r="R44" s="7"/>
      <c r="S44" s="121"/>
      <c r="T44" s="8"/>
      <c r="U44" s="8"/>
      <c r="V44" s="8"/>
      <c r="W44" s="8"/>
      <c r="Y44" s="48"/>
    </row>
    <row r="45" spans="2:25" s="6" customFormat="1">
      <c r="I45" s="107"/>
      <c r="K45" s="7"/>
      <c r="L45" s="7"/>
      <c r="M45" s="7"/>
      <c r="N45" s="7"/>
      <c r="O45" s="7"/>
      <c r="P45" s="7"/>
      <c r="Q45" s="7"/>
      <c r="R45" s="7"/>
      <c r="S45" s="121"/>
      <c r="T45" s="8"/>
      <c r="U45" s="8"/>
      <c r="V45" s="8"/>
      <c r="W45" s="8"/>
      <c r="Y45" s="48"/>
    </row>
    <row r="46" spans="2:25" s="6" customFormat="1">
      <c r="I46" s="107"/>
      <c r="K46" s="7"/>
      <c r="L46" s="7"/>
      <c r="M46" s="7"/>
      <c r="N46" s="7"/>
      <c r="O46" s="7"/>
      <c r="P46" s="7"/>
      <c r="Q46" s="7"/>
      <c r="R46" s="7"/>
      <c r="S46" s="121"/>
      <c r="T46" s="8"/>
      <c r="U46" s="8"/>
      <c r="V46" s="8"/>
      <c r="W46" s="8"/>
      <c r="Y46" s="48"/>
    </row>
    <row r="47" spans="2:25" s="6" customFormat="1">
      <c r="I47" s="107"/>
      <c r="K47" s="7"/>
      <c r="L47" s="7"/>
      <c r="M47" s="7"/>
      <c r="N47" s="7"/>
      <c r="O47" s="7"/>
      <c r="P47" s="7"/>
      <c r="Q47" s="7"/>
      <c r="R47" s="7"/>
      <c r="S47" s="121"/>
      <c r="T47" s="8"/>
      <c r="U47" s="8"/>
      <c r="V47" s="8"/>
      <c r="W47" s="8"/>
      <c r="Y47" s="48"/>
    </row>
    <row r="48" spans="2:25" s="6" customFormat="1">
      <c r="I48" s="107"/>
      <c r="K48" s="7"/>
      <c r="L48" s="7"/>
      <c r="M48" s="7"/>
      <c r="N48" s="7"/>
      <c r="O48" s="7"/>
      <c r="P48" s="7"/>
      <c r="Q48" s="7"/>
      <c r="R48" s="7"/>
      <c r="S48" s="121"/>
      <c r="T48" s="8"/>
      <c r="U48" s="8"/>
      <c r="V48" s="8"/>
      <c r="W48" s="8"/>
      <c r="Y48" s="48"/>
    </row>
    <row r="49" spans="9:25" s="6" customFormat="1">
      <c r="I49" s="107"/>
      <c r="K49" s="7"/>
      <c r="L49" s="7"/>
      <c r="M49" s="7"/>
      <c r="N49" s="7"/>
      <c r="O49" s="7"/>
      <c r="P49" s="7"/>
      <c r="Q49" s="7"/>
      <c r="R49" s="7"/>
      <c r="S49" s="121"/>
      <c r="T49" s="8"/>
      <c r="U49" s="8"/>
      <c r="V49" s="8"/>
      <c r="W49" s="8"/>
      <c r="Y49" s="48"/>
    </row>
    <row r="50" spans="9:25" s="6" customFormat="1">
      <c r="I50" s="107"/>
      <c r="K50" s="7"/>
      <c r="L50" s="7"/>
      <c r="M50" s="7"/>
      <c r="N50" s="7"/>
      <c r="O50" s="7"/>
      <c r="P50" s="7"/>
      <c r="Q50" s="7"/>
      <c r="R50" s="7"/>
      <c r="S50" s="121"/>
      <c r="T50" s="8"/>
      <c r="U50" s="8"/>
      <c r="V50" s="8"/>
      <c r="W50" s="8"/>
      <c r="Y50" s="48"/>
    </row>
    <row r="51" spans="9:25" s="6" customFormat="1">
      <c r="I51" s="107"/>
      <c r="K51" s="7"/>
      <c r="L51" s="7"/>
      <c r="M51" s="7"/>
      <c r="N51" s="7"/>
      <c r="O51" s="7"/>
      <c r="P51" s="7"/>
      <c r="Q51" s="7"/>
      <c r="R51" s="7"/>
      <c r="S51" s="121"/>
      <c r="T51" s="8"/>
      <c r="U51" s="8"/>
      <c r="V51" s="8"/>
      <c r="W51" s="8"/>
      <c r="Y51" s="48"/>
    </row>
    <row r="52" spans="9:25" s="6" customFormat="1">
      <c r="I52" s="107"/>
      <c r="K52" s="7"/>
      <c r="L52" s="7"/>
      <c r="M52" s="7"/>
      <c r="N52" s="7"/>
      <c r="O52" s="7"/>
      <c r="P52" s="7"/>
      <c r="Q52" s="7"/>
      <c r="R52" s="7"/>
      <c r="S52" s="121"/>
      <c r="T52" s="8"/>
      <c r="U52" s="8"/>
      <c r="V52" s="8"/>
      <c r="W52" s="8"/>
      <c r="Y52" s="48"/>
    </row>
    <row r="53" spans="9:25" s="6" customFormat="1">
      <c r="I53" s="107"/>
      <c r="K53" s="7"/>
      <c r="L53" s="7"/>
      <c r="M53" s="7"/>
      <c r="N53" s="7"/>
      <c r="O53" s="7"/>
      <c r="P53" s="7"/>
      <c r="Q53" s="7"/>
      <c r="R53" s="7"/>
      <c r="S53" s="121"/>
      <c r="T53" s="8"/>
      <c r="U53" s="8"/>
      <c r="V53" s="8"/>
      <c r="W53" s="8"/>
      <c r="Y53" s="48"/>
    </row>
    <row r="54" spans="9:25" s="6" customFormat="1">
      <c r="I54" s="107"/>
      <c r="K54" s="7"/>
      <c r="L54" s="7"/>
      <c r="M54" s="7"/>
      <c r="N54" s="7"/>
      <c r="O54" s="7"/>
      <c r="P54" s="7"/>
      <c r="Q54" s="7"/>
      <c r="R54" s="7"/>
      <c r="S54" s="121"/>
      <c r="T54" s="8"/>
      <c r="U54" s="8"/>
      <c r="V54" s="8"/>
      <c r="W54" s="8"/>
      <c r="Y54" s="48"/>
    </row>
    <row r="55" spans="9:25" s="6" customFormat="1">
      <c r="I55" s="107"/>
      <c r="K55" s="7"/>
      <c r="L55" s="7"/>
      <c r="M55" s="7"/>
      <c r="N55" s="7"/>
      <c r="O55" s="7"/>
      <c r="P55" s="7"/>
      <c r="Q55" s="7"/>
      <c r="R55" s="7"/>
      <c r="S55" s="121"/>
      <c r="T55" s="8"/>
      <c r="U55" s="8"/>
      <c r="V55" s="8"/>
      <c r="W55" s="8"/>
      <c r="Y55" s="48"/>
    </row>
    <row r="56" spans="9:25" s="6" customFormat="1">
      <c r="I56" s="107"/>
      <c r="K56" s="7"/>
      <c r="L56" s="7"/>
      <c r="M56" s="7"/>
      <c r="N56" s="7"/>
      <c r="O56" s="7"/>
      <c r="P56" s="7"/>
      <c r="Q56" s="7"/>
      <c r="R56" s="7"/>
      <c r="S56" s="121"/>
      <c r="T56" s="8"/>
      <c r="U56" s="8"/>
      <c r="V56" s="8"/>
      <c r="W56" s="8"/>
      <c r="Y56" s="48"/>
    </row>
    <row r="57" spans="9:25" s="6" customFormat="1">
      <c r="I57" s="107"/>
      <c r="K57" s="7"/>
      <c r="L57" s="7"/>
      <c r="M57" s="7"/>
      <c r="N57" s="7"/>
      <c r="O57" s="7"/>
      <c r="P57" s="7"/>
      <c r="Q57" s="7"/>
      <c r="R57" s="7"/>
      <c r="S57" s="121"/>
      <c r="T57" s="8"/>
      <c r="U57" s="8"/>
      <c r="V57" s="8"/>
      <c r="W57" s="8"/>
      <c r="Y57" s="48"/>
    </row>
    <row r="58" spans="9:25" s="6" customFormat="1">
      <c r="I58" s="107"/>
      <c r="K58" s="7"/>
      <c r="L58" s="7"/>
      <c r="M58" s="7"/>
      <c r="N58" s="7"/>
      <c r="O58" s="7"/>
      <c r="P58" s="7"/>
      <c r="Q58" s="7"/>
      <c r="R58" s="7"/>
      <c r="S58" s="121"/>
      <c r="T58" s="8"/>
      <c r="U58" s="8"/>
      <c r="V58" s="8"/>
      <c r="W58" s="8"/>
      <c r="Y58" s="48"/>
    </row>
    <row r="59" spans="9:25" s="6" customFormat="1">
      <c r="I59" s="107"/>
      <c r="K59" s="7"/>
      <c r="L59" s="7"/>
      <c r="M59" s="7"/>
      <c r="N59" s="7"/>
      <c r="O59" s="7"/>
      <c r="P59" s="7"/>
      <c r="Q59" s="7"/>
      <c r="R59" s="7"/>
      <c r="S59" s="121"/>
      <c r="T59" s="8"/>
      <c r="U59" s="8"/>
      <c r="V59" s="8"/>
      <c r="W59" s="8"/>
      <c r="Y59" s="48"/>
    </row>
    <row r="60" spans="9:25" s="6" customFormat="1">
      <c r="I60" s="107"/>
      <c r="K60" s="7"/>
      <c r="L60" s="7"/>
      <c r="M60" s="7"/>
      <c r="N60" s="7"/>
      <c r="O60" s="7"/>
      <c r="P60" s="7"/>
      <c r="Q60" s="7"/>
      <c r="R60" s="7"/>
      <c r="S60" s="121"/>
      <c r="T60" s="8"/>
      <c r="U60" s="8"/>
      <c r="V60" s="8"/>
      <c r="W60" s="8"/>
      <c r="Y60" s="48"/>
    </row>
    <row r="61" spans="9:25" s="6" customFormat="1">
      <c r="I61" s="107"/>
      <c r="K61" s="7"/>
      <c r="L61" s="7"/>
      <c r="M61" s="7"/>
      <c r="N61" s="7"/>
      <c r="O61" s="7"/>
      <c r="P61" s="7"/>
      <c r="Q61" s="7"/>
      <c r="R61" s="7"/>
      <c r="S61" s="121"/>
      <c r="T61" s="8"/>
      <c r="U61" s="8"/>
      <c r="V61" s="8"/>
      <c r="W61" s="8"/>
      <c r="Y61" s="48"/>
    </row>
    <row r="62" spans="9:25" s="6" customFormat="1">
      <c r="I62" s="107"/>
      <c r="K62" s="7"/>
      <c r="L62" s="7"/>
      <c r="M62" s="7"/>
      <c r="N62" s="7"/>
      <c r="O62" s="7"/>
      <c r="P62" s="7"/>
      <c r="Q62" s="7"/>
      <c r="R62" s="7"/>
      <c r="S62" s="121"/>
      <c r="T62" s="8"/>
      <c r="U62" s="8"/>
      <c r="V62" s="8"/>
      <c r="W62" s="8"/>
      <c r="Y62" s="48"/>
    </row>
    <row r="63" spans="9:25" s="6" customFormat="1">
      <c r="I63" s="107"/>
      <c r="K63" s="7"/>
      <c r="L63" s="7"/>
      <c r="M63" s="7"/>
      <c r="N63" s="7"/>
      <c r="O63" s="7"/>
      <c r="P63" s="7"/>
      <c r="Q63" s="7"/>
      <c r="R63" s="7"/>
      <c r="S63" s="121"/>
      <c r="T63" s="8"/>
      <c r="U63" s="8"/>
      <c r="V63" s="8"/>
      <c r="W63" s="8"/>
      <c r="Y63" s="48"/>
    </row>
    <row r="64" spans="9:25" s="6" customFormat="1">
      <c r="I64" s="107"/>
      <c r="K64" s="7"/>
      <c r="L64" s="7"/>
      <c r="M64" s="7"/>
      <c r="N64" s="7"/>
      <c r="O64" s="7"/>
      <c r="P64" s="7"/>
      <c r="Q64" s="7"/>
      <c r="R64" s="7"/>
      <c r="S64" s="121"/>
      <c r="T64" s="8"/>
      <c r="U64" s="8"/>
      <c r="V64" s="8"/>
      <c r="W64" s="8"/>
      <c r="Y64" s="48"/>
    </row>
    <row r="65" spans="9:25" s="6" customFormat="1">
      <c r="I65" s="107"/>
      <c r="K65" s="7"/>
      <c r="L65" s="7"/>
      <c r="M65" s="7"/>
      <c r="N65" s="7"/>
      <c r="O65" s="7"/>
      <c r="P65" s="7"/>
      <c r="Q65" s="7"/>
      <c r="R65" s="7"/>
      <c r="S65" s="121"/>
      <c r="T65" s="8"/>
      <c r="U65" s="8"/>
      <c r="V65" s="8"/>
      <c r="W65" s="8"/>
      <c r="Y65" s="48"/>
    </row>
    <row r="66" spans="9:25" s="6" customFormat="1">
      <c r="I66" s="107"/>
      <c r="K66" s="7"/>
      <c r="L66" s="7"/>
      <c r="M66" s="7"/>
      <c r="N66" s="7"/>
      <c r="O66" s="7"/>
      <c r="P66" s="7"/>
      <c r="Q66" s="7"/>
      <c r="R66" s="7"/>
      <c r="S66" s="121"/>
      <c r="T66" s="8"/>
      <c r="U66" s="8"/>
      <c r="V66" s="8"/>
      <c r="W66" s="8"/>
      <c r="Y66" s="48"/>
    </row>
    <row r="67" spans="9:25" s="6" customFormat="1">
      <c r="I67" s="107"/>
      <c r="K67" s="7"/>
      <c r="L67" s="7"/>
      <c r="M67" s="7"/>
      <c r="N67" s="7"/>
      <c r="O67" s="7"/>
      <c r="P67" s="7"/>
      <c r="Q67" s="7"/>
      <c r="R67" s="7"/>
      <c r="S67" s="121"/>
      <c r="T67" s="8"/>
      <c r="U67" s="8"/>
      <c r="V67" s="8"/>
      <c r="W67" s="8"/>
      <c r="Y67" s="48"/>
    </row>
    <row r="68" spans="9:25" s="6" customFormat="1">
      <c r="I68" s="107"/>
      <c r="K68" s="7"/>
      <c r="L68" s="7"/>
      <c r="M68" s="7"/>
      <c r="N68" s="7"/>
      <c r="O68" s="7"/>
      <c r="P68" s="7"/>
      <c r="Q68" s="7"/>
      <c r="R68" s="7"/>
      <c r="S68" s="121"/>
      <c r="T68" s="8"/>
      <c r="U68" s="8"/>
      <c r="V68" s="8"/>
      <c r="W68" s="8"/>
      <c r="Y68" s="48"/>
    </row>
    <row r="69" spans="9:25" s="6" customFormat="1">
      <c r="I69" s="107"/>
      <c r="K69" s="7"/>
      <c r="L69" s="7"/>
      <c r="M69" s="7"/>
      <c r="N69" s="7"/>
      <c r="O69" s="7"/>
      <c r="P69" s="7"/>
      <c r="Q69" s="7"/>
      <c r="R69" s="7"/>
      <c r="S69" s="121"/>
      <c r="T69" s="8"/>
      <c r="U69" s="8"/>
      <c r="V69" s="8"/>
      <c r="W69" s="8"/>
      <c r="Y69" s="48"/>
    </row>
    <row r="70" spans="9:25" s="6" customFormat="1">
      <c r="I70" s="107"/>
      <c r="K70" s="7"/>
      <c r="L70" s="7"/>
      <c r="M70" s="7"/>
      <c r="N70" s="7"/>
      <c r="O70" s="7"/>
      <c r="P70" s="7"/>
      <c r="Q70" s="7"/>
      <c r="R70" s="7"/>
      <c r="S70" s="121"/>
      <c r="T70" s="8"/>
      <c r="U70" s="8"/>
      <c r="V70" s="8"/>
      <c r="W70" s="8"/>
      <c r="Y70" s="48"/>
    </row>
    <row r="71" spans="9:25" s="6" customFormat="1">
      <c r="I71" s="107"/>
      <c r="K71" s="7"/>
      <c r="L71" s="7"/>
      <c r="M71" s="7"/>
      <c r="N71" s="7"/>
      <c r="O71" s="7"/>
      <c r="P71" s="7"/>
      <c r="Q71" s="7"/>
      <c r="R71" s="7"/>
      <c r="S71" s="121"/>
      <c r="T71" s="8"/>
      <c r="U71" s="8"/>
      <c r="V71" s="8"/>
      <c r="W71" s="8"/>
      <c r="Y71" s="48"/>
    </row>
  </sheetData>
  <sheetProtection selectLockedCells="1"/>
  <mergeCells count="60">
    <mergeCell ref="V21:W21"/>
    <mergeCell ref="J20:M20"/>
    <mergeCell ref="B21:D21"/>
    <mergeCell ref="B23:D23"/>
    <mergeCell ref="E21:N21"/>
    <mergeCell ref="E23:N23"/>
    <mergeCell ref="J22:M22"/>
    <mergeCell ref="C22:D22"/>
    <mergeCell ref="T27:W27"/>
    <mergeCell ref="B27:C27"/>
    <mergeCell ref="V29:W29"/>
    <mergeCell ref="V30:W30"/>
    <mergeCell ref="S29:T29"/>
    <mergeCell ref="S30:T30"/>
    <mergeCell ref="J29:Q30"/>
    <mergeCell ref="B30:C30"/>
    <mergeCell ref="P27:R27"/>
    <mergeCell ref="K27:N27"/>
    <mergeCell ref="B25:W25"/>
    <mergeCell ref="B19:D19"/>
    <mergeCell ref="E11:N11"/>
    <mergeCell ref="E13:N13"/>
    <mergeCell ref="E15:N15"/>
    <mergeCell ref="E17:N17"/>
    <mergeCell ref="E19:N19"/>
    <mergeCell ref="V19:W19"/>
    <mergeCell ref="V11:W11"/>
    <mergeCell ref="V13:W13"/>
    <mergeCell ref="V15:W15"/>
    <mergeCell ref="C18:D18"/>
    <mergeCell ref="J18:M18"/>
    <mergeCell ref="J16:M16"/>
    <mergeCell ref="V23:W23"/>
    <mergeCell ref="C20:D20"/>
    <mergeCell ref="V17:W17"/>
    <mergeCell ref="D4:K4"/>
    <mergeCell ref="O6:R6"/>
    <mergeCell ref="J7:M7"/>
    <mergeCell ref="J14:M14"/>
    <mergeCell ref="J12:M12"/>
    <mergeCell ref="C12:D12"/>
    <mergeCell ref="B11:D11"/>
    <mergeCell ref="C16:D16"/>
    <mergeCell ref="C10:D10"/>
    <mergeCell ref="J10:M10"/>
    <mergeCell ref="B17:D17"/>
    <mergeCell ref="B13:D13"/>
    <mergeCell ref="B15:D15"/>
    <mergeCell ref="C14:D14"/>
    <mergeCell ref="B4:C4"/>
    <mergeCell ref="C8:D8"/>
    <mergeCell ref="B9:D9"/>
    <mergeCell ref="U2:W2"/>
    <mergeCell ref="O4:P4"/>
    <mergeCell ref="V9:W9"/>
    <mergeCell ref="S6:S7"/>
    <mergeCell ref="J6:N6"/>
    <mergeCell ref="J8:M8"/>
    <mergeCell ref="E9:N9"/>
    <mergeCell ref="G6:I6"/>
  </mergeCells>
  <phoneticPr fontId="0" type="noConversion"/>
  <dataValidations xWindow="1916" yWindow="886" count="1">
    <dataValidation allowBlank="1" showInputMessage="1" showErrorMessage="1" prompt="Please list the total credits of release time as it relates to the same duties the stipend is being requested for.  If the faculty member receives course releases for other duties, do not inlcude those credits here._x000a_" sqref="V9:W9 V11:W11 V13:W13 V15:W15 V17:W17 V19:W19 V21:W21 V23:W23" xr:uid="{00000000-0002-0000-0100-000000000000}"/>
  </dataValidations>
  <printOptions horizontalCentered="1"/>
  <pageMargins left="0.3" right="0" top="0.5" bottom="0.25" header="0.5" footer="0.25"/>
  <pageSetup scale="39" orientation="landscape" r:id="rId1"/>
  <headerFooter alignWithMargins="0">
    <oddHeader xml:space="preserve">&amp;R&amp;"Arial,Regular"&amp;8Page &amp;P of &amp;N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13" r:id="rId4" name="Check Box 89">
              <controlPr defaultSize="0" autoFill="0" autoLine="0" autoPict="0">
                <anchor moveWithCells="1">
                  <from>
                    <xdr:col>6</xdr:col>
                    <xdr:colOff>38100</xdr:colOff>
                    <xdr:row>8</xdr:row>
                    <xdr:rowOff>476250</xdr:rowOff>
                  </from>
                  <to>
                    <xdr:col>7</xdr:col>
                    <xdr:colOff>12700</xdr:colOff>
                    <xdr:row>9</xdr:row>
                    <xdr:rowOff>222250</xdr:rowOff>
                  </to>
                </anchor>
              </controlPr>
            </control>
          </mc:Choice>
        </mc:AlternateContent>
        <mc:AlternateContent xmlns:mc="http://schemas.openxmlformats.org/markup-compatibility/2006">
          <mc:Choice Requires="x14">
            <control shapeId="1114" r:id="rId5" name="Check Box 90">
              <controlPr defaultSize="0" autoFill="0" autoLine="0" autoPict="0">
                <anchor moveWithCells="1">
                  <from>
                    <xdr:col>6</xdr:col>
                    <xdr:colOff>38100</xdr:colOff>
                    <xdr:row>9</xdr:row>
                    <xdr:rowOff>165100</xdr:rowOff>
                  </from>
                  <to>
                    <xdr:col>6</xdr:col>
                    <xdr:colOff>1695450</xdr:colOff>
                    <xdr:row>9</xdr:row>
                    <xdr:rowOff>342900</xdr:rowOff>
                  </to>
                </anchor>
              </controlPr>
            </control>
          </mc:Choice>
        </mc:AlternateContent>
        <mc:AlternateContent xmlns:mc="http://schemas.openxmlformats.org/markup-compatibility/2006">
          <mc:Choice Requires="x14">
            <control shapeId="1115" r:id="rId6" name="Check Box 91">
              <controlPr defaultSize="0" autoFill="0" autoLine="0" autoPict="0">
                <anchor moveWithCells="1">
                  <from>
                    <xdr:col>6</xdr:col>
                    <xdr:colOff>38100</xdr:colOff>
                    <xdr:row>9</xdr:row>
                    <xdr:rowOff>317500</xdr:rowOff>
                  </from>
                  <to>
                    <xdr:col>6</xdr:col>
                    <xdr:colOff>1708150</xdr:colOff>
                    <xdr:row>9</xdr:row>
                    <xdr:rowOff>527050</xdr:rowOff>
                  </to>
                </anchor>
              </controlPr>
            </control>
          </mc:Choice>
        </mc:AlternateContent>
        <mc:AlternateContent xmlns:mc="http://schemas.openxmlformats.org/markup-compatibility/2006">
          <mc:Choice Requires="x14">
            <control shapeId="1116" r:id="rId7" name="Check Box 92">
              <controlPr defaultSize="0" autoFill="0" autoLine="0" autoPict="0">
                <anchor moveWithCells="1">
                  <from>
                    <xdr:col>6</xdr:col>
                    <xdr:colOff>38100</xdr:colOff>
                    <xdr:row>9</xdr:row>
                    <xdr:rowOff>476250</xdr:rowOff>
                  </from>
                  <to>
                    <xdr:col>6</xdr:col>
                    <xdr:colOff>1708150</xdr:colOff>
                    <xdr:row>9</xdr:row>
                    <xdr:rowOff>660400</xdr:rowOff>
                  </to>
                </anchor>
              </controlPr>
            </control>
          </mc:Choice>
        </mc:AlternateContent>
        <mc:AlternateContent xmlns:mc="http://schemas.openxmlformats.org/markup-compatibility/2006">
          <mc:Choice Requires="x14">
            <control shapeId="1117" r:id="rId8" name="Check Box 93">
              <controlPr defaultSize="0" autoFill="0" autoLine="0" autoPict="0">
                <anchor moveWithCells="1">
                  <from>
                    <xdr:col>6</xdr:col>
                    <xdr:colOff>38100</xdr:colOff>
                    <xdr:row>9</xdr:row>
                    <xdr:rowOff>628650</xdr:rowOff>
                  </from>
                  <to>
                    <xdr:col>7</xdr:col>
                    <xdr:colOff>12700</xdr:colOff>
                    <xdr:row>9</xdr:row>
                    <xdr:rowOff>812800</xdr:rowOff>
                  </to>
                </anchor>
              </controlPr>
            </control>
          </mc:Choice>
        </mc:AlternateContent>
        <mc:AlternateContent xmlns:mc="http://schemas.openxmlformats.org/markup-compatibility/2006">
          <mc:Choice Requires="x14">
            <control shapeId="1118" r:id="rId9" name="Check Box 94">
              <controlPr defaultSize="0" autoFill="0" autoLine="0" autoPict="0">
                <anchor moveWithCells="1">
                  <from>
                    <xdr:col>6</xdr:col>
                    <xdr:colOff>38100</xdr:colOff>
                    <xdr:row>9</xdr:row>
                    <xdr:rowOff>787400</xdr:rowOff>
                  </from>
                  <to>
                    <xdr:col>6</xdr:col>
                    <xdr:colOff>1676400</xdr:colOff>
                    <xdr:row>9</xdr:row>
                    <xdr:rowOff>971550</xdr:rowOff>
                  </to>
                </anchor>
              </controlPr>
            </control>
          </mc:Choice>
        </mc:AlternateContent>
        <mc:AlternateContent xmlns:mc="http://schemas.openxmlformats.org/markup-compatibility/2006">
          <mc:Choice Requires="x14">
            <control shapeId="1119" r:id="rId10" name="Check Box 95">
              <controlPr defaultSize="0" autoFill="0" autoLine="0" autoPict="0">
                <anchor moveWithCells="1">
                  <from>
                    <xdr:col>6</xdr:col>
                    <xdr:colOff>38100</xdr:colOff>
                    <xdr:row>9</xdr:row>
                    <xdr:rowOff>933450</xdr:rowOff>
                  </from>
                  <to>
                    <xdr:col>6</xdr:col>
                    <xdr:colOff>1695450</xdr:colOff>
                    <xdr:row>9</xdr:row>
                    <xdr:rowOff>1117600</xdr:rowOff>
                  </to>
                </anchor>
              </controlPr>
            </control>
          </mc:Choice>
        </mc:AlternateContent>
        <mc:AlternateContent xmlns:mc="http://schemas.openxmlformats.org/markup-compatibility/2006">
          <mc:Choice Requires="x14">
            <control shapeId="1136" r:id="rId11" name="Check Box 112">
              <controlPr defaultSize="0" autoFill="0" autoLine="0" autoPict="0">
                <anchor moveWithCells="1">
                  <from>
                    <xdr:col>6</xdr:col>
                    <xdr:colOff>38100</xdr:colOff>
                    <xdr:row>10</xdr:row>
                    <xdr:rowOff>508000</xdr:rowOff>
                  </from>
                  <to>
                    <xdr:col>7</xdr:col>
                    <xdr:colOff>12700</xdr:colOff>
                    <xdr:row>11</xdr:row>
                    <xdr:rowOff>228600</xdr:rowOff>
                  </to>
                </anchor>
              </controlPr>
            </control>
          </mc:Choice>
        </mc:AlternateContent>
        <mc:AlternateContent xmlns:mc="http://schemas.openxmlformats.org/markup-compatibility/2006">
          <mc:Choice Requires="x14">
            <control shapeId="1137" r:id="rId12" name="Check Box 113">
              <controlPr defaultSize="0" autoFill="0" autoLine="0" autoPict="0">
                <anchor moveWithCells="1">
                  <from>
                    <xdr:col>6</xdr:col>
                    <xdr:colOff>38100</xdr:colOff>
                    <xdr:row>11</xdr:row>
                    <xdr:rowOff>165100</xdr:rowOff>
                  </from>
                  <to>
                    <xdr:col>6</xdr:col>
                    <xdr:colOff>1695450</xdr:colOff>
                    <xdr:row>11</xdr:row>
                    <xdr:rowOff>342900</xdr:rowOff>
                  </to>
                </anchor>
              </controlPr>
            </control>
          </mc:Choice>
        </mc:AlternateContent>
        <mc:AlternateContent xmlns:mc="http://schemas.openxmlformats.org/markup-compatibility/2006">
          <mc:Choice Requires="x14">
            <control shapeId="1138" r:id="rId13" name="Check Box 114">
              <controlPr defaultSize="0" autoFill="0" autoLine="0" autoPict="0">
                <anchor moveWithCells="1">
                  <from>
                    <xdr:col>6</xdr:col>
                    <xdr:colOff>38100</xdr:colOff>
                    <xdr:row>11</xdr:row>
                    <xdr:rowOff>317500</xdr:rowOff>
                  </from>
                  <to>
                    <xdr:col>6</xdr:col>
                    <xdr:colOff>1708150</xdr:colOff>
                    <xdr:row>11</xdr:row>
                    <xdr:rowOff>527050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6</xdr:col>
                    <xdr:colOff>38100</xdr:colOff>
                    <xdr:row>11</xdr:row>
                    <xdr:rowOff>476250</xdr:rowOff>
                  </from>
                  <to>
                    <xdr:col>6</xdr:col>
                    <xdr:colOff>1708150</xdr:colOff>
                    <xdr:row>11</xdr:row>
                    <xdr:rowOff>660400</xdr:rowOff>
                  </to>
                </anchor>
              </controlPr>
            </control>
          </mc:Choice>
        </mc:AlternateContent>
        <mc:AlternateContent xmlns:mc="http://schemas.openxmlformats.org/markup-compatibility/2006">
          <mc:Choice Requires="x14">
            <control shapeId="1140" r:id="rId15" name="Check Box 116">
              <controlPr defaultSize="0" autoFill="0" autoLine="0" autoPict="0">
                <anchor moveWithCells="1">
                  <from>
                    <xdr:col>6</xdr:col>
                    <xdr:colOff>38100</xdr:colOff>
                    <xdr:row>11</xdr:row>
                    <xdr:rowOff>628650</xdr:rowOff>
                  </from>
                  <to>
                    <xdr:col>7</xdr:col>
                    <xdr:colOff>12700</xdr:colOff>
                    <xdr:row>11</xdr:row>
                    <xdr:rowOff>812800</xdr:rowOff>
                  </to>
                </anchor>
              </controlPr>
            </control>
          </mc:Choice>
        </mc:AlternateContent>
        <mc:AlternateContent xmlns:mc="http://schemas.openxmlformats.org/markup-compatibility/2006">
          <mc:Choice Requires="x14">
            <control shapeId="1141" r:id="rId16" name="Check Box 117">
              <controlPr defaultSize="0" autoFill="0" autoLine="0" autoPict="0">
                <anchor moveWithCells="1">
                  <from>
                    <xdr:col>6</xdr:col>
                    <xdr:colOff>38100</xdr:colOff>
                    <xdr:row>11</xdr:row>
                    <xdr:rowOff>787400</xdr:rowOff>
                  </from>
                  <to>
                    <xdr:col>6</xdr:col>
                    <xdr:colOff>1676400</xdr:colOff>
                    <xdr:row>11</xdr:row>
                    <xdr:rowOff>971550</xdr:rowOff>
                  </to>
                </anchor>
              </controlPr>
            </control>
          </mc:Choice>
        </mc:AlternateContent>
        <mc:AlternateContent xmlns:mc="http://schemas.openxmlformats.org/markup-compatibility/2006">
          <mc:Choice Requires="x14">
            <control shapeId="1142" r:id="rId17" name="Check Box 118">
              <controlPr defaultSize="0" autoFill="0" autoLine="0" autoPict="0">
                <anchor moveWithCells="1">
                  <from>
                    <xdr:col>6</xdr:col>
                    <xdr:colOff>38100</xdr:colOff>
                    <xdr:row>11</xdr:row>
                    <xdr:rowOff>933450</xdr:rowOff>
                  </from>
                  <to>
                    <xdr:col>6</xdr:col>
                    <xdr:colOff>1695450</xdr:colOff>
                    <xdr:row>11</xdr:row>
                    <xdr:rowOff>1117600</xdr:rowOff>
                  </to>
                </anchor>
              </controlPr>
            </control>
          </mc:Choice>
        </mc:AlternateContent>
        <mc:AlternateContent xmlns:mc="http://schemas.openxmlformats.org/markup-compatibility/2006">
          <mc:Choice Requires="x14">
            <control shapeId="1151" r:id="rId18" name="Check Box 127">
              <controlPr defaultSize="0" autoFill="0" autoLine="0" autoPict="0">
                <anchor moveWithCells="1">
                  <from>
                    <xdr:col>6</xdr:col>
                    <xdr:colOff>38100</xdr:colOff>
                    <xdr:row>12</xdr:row>
                    <xdr:rowOff>501650</xdr:rowOff>
                  </from>
                  <to>
                    <xdr:col>7</xdr:col>
                    <xdr:colOff>12700</xdr:colOff>
                    <xdr:row>13</xdr:row>
                    <xdr:rowOff>241300</xdr:rowOff>
                  </to>
                </anchor>
              </controlPr>
            </control>
          </mc:Choice>
        </mc:AlternateContent>
        <mc:AlternateContent xmlns:mc="http://schemas.openxmlformats.org/markup-compatibility/2006">
          <mc:Choice Requires="x14">
            <control shapeId="1152" r:id="rId19" name="Check Box 128">
              <controlPr defaultSize="0" autoFill="0" autoLine="0" autoPict="0">
                <anchor moveWithCells="1">
                  <from>
                    <xdr:col>6</xdr:col>
                    <xdr:colOff>38100</xdr:colOff>
                    <xdr:row>13</xdr:row>
                    <xdr:rowOff>165100</xdr:rowOff>
                  </from>
                  <to>
                    <xdr:col>6</xdr:col>
                    <xdr:colOff>1695450</xdr:colOff>
                    <xdr:row>13</xdr:row>
                    <xdr:rowOff>342900</xdr:rowOff>
                  </to>
                </anchor>
              </controlPr>
            </control>
          </mc:Choice>
        </mc:AlternateContent>
        <mc:AlternateContent xmlns:mc="http://schemas.openxmlformats.org/markup-compatibility/2006">
          <mc:Choice Requires="x14">
            <control shapeId="1153" r:id="rId20" name="Check Box 129">
              <controlPr defaultSize="0" autoFill="0" autoLine="0" autoPict="0">
                <anchor moveWithCells="1">
                  <from>
                    <xdr:col>6</xdr:col>
                    <xdr:colOff>38100</xdr:colOff>
                    <xdr:row>13</xdr:row>
                    <xdr:rowOff>317500</xdr:rowOff>
                  </from>
                  <to>
                    <xdr:col>6</xdr:col>
                    <xdr:colOff>1708150</xdr:colOff>
                    <xdr:row>13</xdr:row>
                    <xdr:rowOff>527050</xdr:rowOff>
                  </to>
                </anchor>
              </controlPr>
            </control>
          </mc:Choice>
        </mc:AlternateContent>
        <mc:AlternateContent xmlns:mc="http://schemas.openxmlformats.org/markup-compatibility/2006">
          <mc:Choice Requires="x14">
            <control shapeId="1154" r:id="rId21" name="Check Box 130">
              <controlPr defaultSize="0" autoFill="0" autoLine="0" autoPict="0">
                <anchor moveWithCells="1">
                  <from>
                    <xdr:col>6</xdr:col>
                    <xdr:colOff>38100</xdr:colOff>
                    <xdr:row>13</xdr:row>
                    <xdr:rowOff>476250</xdr:rowOff>
                  </from>
                  <to>
                    <xdr:col>6</xdr:col>
                    <xdr:colOff>1708150</xdr:colOff>
                    <xdr:row>13</xdr:row>
                    <xdr:rowOff>660400</xdr:rowOff>
                  </to>
                </anchor>
              </controlPr>
            </control>
          </mc:Choice>
        </mc:AlternateContent>
        <mc:AlternateContent xmlns:mc="http://schemas.openxmlformats.org/markup-compatibility/2006">
          <mc:Choice Requires="x14">
            <control shapeId="1155" r:id="rId22" name="Check Box 131">
              <controlPr defaultSize="0" autoFill="0" autoLine="0" autoPict="0">
                <anchor moveWithCells="1">
                  <from>
                    <xdr:col>6</xdr:col>
                    <xdr:colOff>38100</xdr:colOff>
                    <xdr:row>13</xdr:row>
                    <xdr:rowOff>628650</xdr:rowOff>
                  </from>
                  <to>
                    <xdr:col>7</xdr:col>
                    <xdr:colOff>12700</xdr:colOff>
                    <xdr:row>13</xdr:row>
                    <xdr:rowOff>812800</xdr:rowOff>
                  </to>
                </anchor>
              </controlPr>
            </control>
          </mc:Choice>
        </mc:AlternateContent>
        <mc:AlternateContent xmlns:mc="http://schemas.openxmlformats.org/markup-compatibility/2006">
          <mc:Choice Requires="x14">
            <control shapeId="1156" r:id="rId23" name="Check Box 132">
              <controlPr defaultSize="0" autoFill="0" autoLine="0" autoPict="0">
                <anchor moveWithCells="1">
                  <from>
                    <xdr:col>6</xdr:col>
                    <xdr:colOff>38100</xdr:colOff>
                    <xdr:row>13</xdr:row>
                    <xdr:rowOff>787400</xdr:rowOff>
                  </from>
                  <to>
                    <xdr:col>6</xdr:col>
                    <xdr:colOff>1676400</xdr:colOff>
                    <xdr:row>13</xdr:row>
                    <xdr:rowOff>971550</xdr:rowOff>
                  </to>
                </anchor>
              </controlPr>
            </control>
          </mc:Choice>
        </mc:AlternateContent>
        <mc:AlternateContent xmlns:mc="http://schemas.openxmlformats.org/markup-compatibility/2006">
          <mc:Choice Requires="x14">
            <control shapeId="1157" r:id="rId24" name="Check Box 133">
              <controlPr defaultSize="0" autoFill="0" autoLine="0" autoPict="0">
                <anchor moveWithCells="1">
                  <from>
                    <xdr:col>6</xdr:col>
                    <xdr:colOff>38100</xdr:colOff>
                    <xdr:row>13</xdr:row>
                    <xdr:rowOff>933450</xdr:rowOff>
                  </from>
                  <to>
                    <xdr:col>6</xdr:col>
                    <xdr:colOff>1695450</xdr:colOff>
                    <xdr:row>13</xdr:row>
                    <xdr:rowOff>1117600</xdr:rowOff>
                  </to>
                </anchor>
              </controlPr>
            </control>
          </mc:Choice>
        </mc:AlternateContent>
        <mc:AlternateContent xmlns:mc="http://schemas.openxmlformats.org/markup-compatibility/2006">
          <mc:Choice Requires="x14">
            <control shapeId="1166" r:id="rId25" name="Check Box 142">
              <controlPr defaultSize="0" autoFill="0" autoLine="0" autoPict="0">
                <anchor moveWithCells="1">
                  <from>
                    <xdr:col>6</xdr:col>
                    <xdr:colOff>38100</xdr:colOff>
                    <xdr:row>14</xdr:row>
                    <xdr:rowOff>495300</xdr:rowOff>
                  </from>
                  <to>
                    <xdr:col>7</xdr:col>
                    <xdr:colOff>12700</xdr:colOff>
                    <xdr:row>15</xdr:row>
                    <xdr:rowOff>241300</xdr:rowOff>
                  </to>
                </anchor>
              </controlPr>
            </control>
          </mc:Choice>
        </mc:AlternateContent>
        <mc:AlternateContent xmlns:mc="http://schemas.openxmlformats.org/markup-compatibility/2006">
          <mc:Choice Requires="x14">
            <control shapeId="1167" r:id="rId26" name="Check Box 143">
              <controlPr defaultSize="0" autoFill="0" autoLine="0" autoPict="0">
                <anchor moveWithCells="1">
                  <from>
                    <xdr:col>6</xdr:col>
                    <xdr:colOff>38100</xdr:colOff>
                    <xdr:row>15</xdr:row>
                    <xdr:rowOff>165100</xdr:rowOff>
                  </from>
                  <to>
                    <xdr:col>6</xdr:col>
                    <xdr:colOff>1695450</xdr:colOff>
                    <xdr:row>15</xdr:row>
                    <xdr:rowOff>342900</xdr:rowOff>
                  </to>
                </anchor>
              </controlPr>
            </control>
          </mc:Choice>
        </mc:AlternateContent>
        <mc:AlternateContent xmlns:mc="http://schemas.openxmlformats.org/markup-compatibility/2006">
          <mc:Choice Requires="x14">
            <control shapeId="1168" r:id="rId27" name="Check Box 144">
              <controlPr defaultSize="0" autoFill="0" autoLine="0" autoPict="0">
                <anchor moveWithCells="1">
                  <from>
                    <xdr:col>6</xdr:col>
                    <xdr:colOff>38100</xdr:colOff>
                    <xdr:row>15</xdr:row>
                    <xdr:rowOff>317500</xdr:rowOff>
                  </from>
                  <to>
                    <xdr:col>6</xdr:col>
                    <xdr:colOff>1708150</xdr:colOff>
                    <xdr:row>15</xdr:row>
                    <xdr:rowOff>527050</xdr:rowOff>
                  </to>
                </anchor>
              </controlPr>
            </control>
          </mc:Choice>
        </mc:AlternateContent>
        <mc:AlternateContent xmlns:mc="http://schemas.openxmlformats.org/markup-compatibility/2006">
          <mc:Choice Requires="x14">
            <control shapeId="1169" r:id="rId28" name="Check Box 145">
              <controlPr defaultSize="0" autoFill="0" autoLine="0" autoPict="0">
                <anchor moveWithCells="1">
                  <from>
                    <xdr:col>6</xdr:col>
                    <xdr:colOff>38100</xdr:colOff>
                    <xdr:row>15</xdr:row>
                    <xdr:rowOff>476250</xdr:rowOff>
                  </from>
                  <to>
                    <xdr:col>6</xdr:col>
                    <xdr:colOff>1708150</xdr:colOff>
                    <xdr:row>15</xdr:row>
                    <xdr:rowOff>660400</xdr:rowOff>
                  </to>
                </anchor>
              </controlPr>
            </control>
          </mc:Choice>
        </mc:AlternateContent>
        <mc:AlternateContent xmlns:mc="http://schemas.openxmlformats.org/markup-compatibility/2006">
          <mc:Choice Requires="x14">
            <control shapeId="1170" r:id="rId29" name="Check Box 146">
              <controlPr defaultSize="0" autoFill="0" autoLine="0" autoPict="0">
                <anchor moveWithCells="1">
                  <from>
                    <xdr:col>6</xdr:col>
                    <xdr:colOff>38100</xdr:colOff>
                    <xdr:row>15</xdr:row>
                    <xdr:rowOff>628650</xdr:rowOff>
                  </from>
                  <to>
                    <xdr:col>7</xdr:col>
                    <xdr:colOff>12700</xdr:colOff>
                    <xdr:row>15</xdr:row>
                    <xdr:rowOff>812800</xdr:rowOff>
                  </to>
                </anchor>
              </controlPr>
            </control>
          </mc:Choice>
        </mc:AlternateContent>
        <mc:AlternateContent xmlns:mc="http://schemas.openxmlformats.org/markup-compatibility/2006">
          <mc:Choice Requires="x14">
            <control shapeId="1171" r:id="rId30" name="Check Box 147">
              <controlPr defaultSize="0" autoFill="0" autoLine="0" autoPict="0">
                <anchor moveWithCells="1">
                  <from>
                    <xdr:col>6</xdr:col>
                    <xdr:colOff>38100</xdr:colOff>
                    <xdr:row>15</xdr:row>
                    <xdr:rowOff>787400</xdr:rowOff>
                  </from>
                  <to>
                    <xdr:col>6</xdr:col>
                    <xdr:colOff>1676400</xdr:colOff>
                    <xdr:row>15</xdr:row>
                    <xdr:rowOff>971550</xdr:rowOff>
                  </to>
                </anchor>
              </controlPr>
            </control>
          </mc:Choice>
        </mc:AlternateContent>
        <mc:AlternateContent xmlns:mc="http://schemas.openxmlformats.org/markup-compatibility/2006">
          <mc:Choice Requires="x14">
            <control shapeId="1172" r:id="rId31" name="Check Box 148">
              <controlPr defaultSize="0" autoFill="0" autoLine="0" autoPict="0">
                <anchor moveWithCells="1">
                  <from>
                    <xdr:col>6</xdr:col>
                    <xdr:colOff>38100</xdr:colOff>
                    <xdr:row>15</xdr:row>
                    <xdr:rowOff>933450</xdr:rowOff>
                  </from>
                  <to>
                    <xdr:col>6</xdr:col>
                    <xdr:colOff>1695450</xdr:colOff>
                    <xdr:row>15</xdr:row>
                    <xdr:rowOff>1117600</xdr:rowOff>
                  </to>
                </anchor>
              </controlPr>
            </control>
          </mc:Choice>
        </mc:AlternateContent>
        <mc:AlternateContent xmlns:mc="http://schemas.openxmlformats.org/markup-compatibility/2006">
          <mc:Choice Requires="x14">
            <control shapeId="1181" r:id="rId32" name="Check Box 157">
              <controlPr defaultSize="0" autoFill="0" autoLine="0" autoPict="0">
                <anchor moveWithCells="1">
                  <from>
                    <xdr:col>6</xdr:col>
                    <xdr:colOff>38100</xdr:colOff>
                    <xdr:row>16</xdr:row>
                    <xdr:rowOff>508000</xdr:rowOff>
                  </from>
                  <to>
                    <xdr:col>7</xdr:col>
                    <xdr:colOff>12700</xdr:colOff>
                    <xdr:row>17</xdr:row>
                    <xdr:rowOff>241300</xdr:rowOff>
                  </to>
                </anchor>
              </controlPr>
            </control>
          </mc:Choice>
        </mc:AlternateContent>
        <mc:AlternateContent xmlns:mc="http://schemas.openxmlformats.org/markup-compatibility/2006">
          <mc:Choice Requires="x14">
            <control shapeId="1182" r:id="rId33" name="Check Box 158">
              <controlPr defaultSize="0" autoFill="0" autoLine="0" autoPict="0">
                <anchor moveWithCells="1">
                  <from>
                    <xdr:col>6</xdr:col>
                    <xdr:colOff>38100</xdr:colOff>
                    <xdr:row>17</xdr:row>
                    <xdr:rowOff>165100</xdr:rowOff>
                  </from>
                  <to>
                    <xdr:col>6</xdr:col>
                    <xdr:colOff>1695450</xdr:colOff>
                    <xdr:row>17</xdr:row>
                    <xdr:rowOff>342900</xdr:rowOff>
                  </to>
                </anchor>
              </controlPr>
            </control>
          </mc:Choice>
        </mc:AlternateContent>
        <mc:AlternateContent xmlns:mc="http://schemas.openxmlformats.org/markup-compatibility/2006">
          <mc:Choice Requires="x14">
            <control shapeId="1183" r:id="rId34" name="Check Box 159">
              <controlPr defaultSize="0" autoFill="0" autoLine="0" autoPict="0">
                <anchor moveWithCells="1">
                  <from>
                    <xdr:col>6</xdr:col>
                    <xdr:colOff>38100</xdr:colOff>
                    <xdr:row>17</xdr:row>
                    <xdr:rowOff>317500</xdr:rowOff>
                  </from>
                  <to>
                    <xdr:col>6</xdr:col>
                    <xdr:colOff>1708150</xdr:colOff>
                    <xdr:row>17</xdr:row>
                    <xdr:rowOff>527050</xdr:rowOff>
                  </to>
                </anchor>
              </controlPr>
            </control>
          </mc:Choice>
        </mc:AlternateContent>
        <mc:AlternateContent xmlns:mc="http://schemas.openxmlformats.org/markup-compatibility/2006">
          <mc:Choice Requires="x14">
            <control shapeId="1184" r:id="rId35" name="Check Box 160">
              <controlPr defaultSize="0" autoFill="0" autoLine="0" autoPict="0">
                <anchor moveWithCells="1">
                  <from>
                    <xdr:col>6</xdr:col>
                    <xdr:colOff>38100</xdr:colOff>
                    <xdr:row>17</xdr:row>
                    <xdr:rowOff>476250</xdr:rowOff>
                  </from>
                  <to>
                    <xdr:col>6</xdr:col>
                    <xdr:colOff>1708150</xdr:colOff>
                    <xdr:row>17</xdr:row>
                    <xdr:rowOff>660400</xdr:rowOff>
                  </to>
                </anchor>
              </controlPr>
            </control>
          </mc:Choice>
        </mc:AlternateContent>
        <mc:AlternateContent xmlns:mc="http://schemas.openxmlformats.org/markup-compatibility/2006">
          <mc:Choice Requires="x14">
            <control shapeId="1185" r:id="rId36" name="Check Box 161">
              <controlPr defaultSize="0" autoFill="0" autoLine="0" autoPict="0">
                <anchor moveWithCells="1">
                  <from>
                    <xdr:col>6</xdr:col>
                    <xdr:colOff>38100</xdr:colOff>
                    <xdr:row>17</xdr:row>
                    <xdr:rowOff>628650</xdr:rowOff>
                  </from>
                  <to>
                    <xdr:col>7</xdr:col>
                    <xdr:colOff>12700</xdr:colOff>
                    <xdr:row>17</xdr:row>
                    <xdr:rowOff>812800</xdr:rowOff>
                  </to>
                </anchor>
              </controlPr>
            </control>
          </mc:Choice>
        </mc:AlternateContent>
        <mc:AlternateContent xmlns:mc="http://schemas.openxmlformats.org/markup-compatibility/2006">
          <mc:Choice Requires="x14">
            <control shapeId="1186" r:id="rId37" name="Check Box 162">
              <controlPr defaultSize="0" autoFill="0" autoLine="0" autoPict="0">
                <anchor moveWithCells="1">
                  <from>
                    <xdr:col>6</xdr:col>
                    <xdr:colOff>38100</xdr:colOff>
                    <xdr:row>17</xdr:row>
                    <xdr:rowOff>787400</xdr:rowOff>
                  </from>
                  <to>
                    <xdr:col>6</xdr:col>
                    <xdr:colOff>1676400</xdr:colOff>
                    <xdr:row>17</xdr:row>
                    <xdr:rowOff>971550</xdr:rowOff>
                  </to>
                </anchor>
              </controlPr>
            </control>
          </mc:Choice>
        </mc:AlternateContent>
        <mc:AlternateContent xmlns:mc="http://schemas.openxmlformats.org/markup-compatibility/2006">
          <mc:Choice Requires="x14">
            <control shapeId="1187" r:id="rId38" name="Check Box 163">
              <controlPr defaultSize="0" autoFill="0" autoLine="0" autoPict="0">
                <anchor moveWithCells="1">
                  <from>
                    <xdr:col>6</xdr:col>
                    <xdr:colOff>38100</xdr:colOff>
                    <xdr:row>17</xdr:row>
                    <xdr:rowOff>933450</xdr:rowOff>
                  </from>
                  <to>
                    <xdr:col>6</xdr:col>
                    <xdr:colOff>1695450</xdr:colOff>
                    <xdr:row>17</xdr:row>
                    <xdr:rowOff>1117600</xdr:rowOff>
                  </to>
                </anchor>
              </controlPr>
            </control>
          </mc:Choice>
        </mc:AlternateContent>
        <mc:AlternateContent xmlns:mc="http://schemas.openxmlformats.org/markup-compatibility/2006">
          <mc:Choice Requires="x14">
            <control shapeId="1026" r:id="rId39" name="Check Box 2">
              <controlPr defaultSize="0" autoFill="0" autoLine="0" autoPict="0">
                <anchor moveWithCells="1">
                  <from>
                    <xdr:col>6</xdr:col>
                    <xdr:colOff>38100</xdr:colOff>
                    <xdr:row>6</xdr:row>
                    <xdr:rowOff>412750</xdr:rowOff>
                  </from>
                  <to>
                    <xdr:col>7</xdr:col>
                    <xdr:colOff>12700</xdr:colOff>
                    <xdr:row>7</xdr:row>
                    <xdr:rowOff>228600</xdr:rowOff>
                  </to>
                </anchor>
              </controlPr>
            </control>
          </mc:Choice>
        </mc:AlternateContent>
        <mc:AlternateContent xmlns:mc="http://schemas.openxmlformats.org/markup-compatibility/2006">
          <mc:Choice Requires="x14">
            <control shapeId="1027" r:id="rId40" name="Check Box 3">
              <controlPr defaultSize="0" autoFill="0" autoLine="0" autoPict="0">
                <anchor moveWithCells="1">
                  <from>
                    <xdr:col>6</xdr:col>
                    <xdr:colOff>38100</xdr:colOff>
                    <xdr:row>7</xdr:row>
                    <xdr:rowOff>165100</xdr:rowOff>
                  </from>
                  <to>
                    <xdr:col>6</xdr:col>
                    <xdr:colOff>1695450</xdr:colOff>
                    <xdr:row>7</xdr:row>
                    <xdr:rowOff>342900</xdr:rowOff>
                  </to>
                </anchor>
              </controlPr>
            </control>
          </mc:Choice>
        </mc:AlternateContent>
        <mc:AlternateContent xmlns:mc="http://schemas.openxmlformats.org/markup-compatibility/2006">
          <mc:Choice Requires="x14">
            <control shapeId="1030" r:id="rId41" name="Check Box 6">
              <controlPr defaultSize="0" autoFill="0" autoLine="0" autoPict="0">
                <anchor moveWithCells="1">
                  <from>
                    <xdr:col>6</xdr:col>
                    <xdr:colOff>38100</xdr:colOff>
                    <xdr:row>7</xdr:row>
                    <xdr:rowOff>317500</xdr:rowOff>
                  </from>
                  <to>
                    <xdr:col>6</xdr:col>
                    <xdr:colOff>1708150</xdr:colOff>
                    <xdr:row>7</xdr:row>
                    <xdr:rowOff>527050</xdr:rowOff>
                  </to>
                </anchor>
              </controlPr>
            </control>
          </mc:Choice>
        </mc:AlternateContent>
        <mc:AlternateContent xmlns:mc="http://schemas.openxmlformats.org/markup-compatibility/2006">
          <mc:Choice Requires="x14">
            <control shapeId="1031" r:id="rId42" name="Check Box 7">
              <controlPr defaultSize="0" autoFill="0" autoLine="0" autoPict="0">
                <anchor moveWithCells="1">
                  <from>
                    <xdr:col>6</xdr:col>
                    <xdr:colOff>38100</xdr:colOff>
                    <xdr:row>7</xdr:row>
                    <xdr:rowOff>476250</xdr:rowOff>
                  </from>
                  <to>
                    <xdr:col>6</xdr:col>
                    <xdr:colOff>1708150</xdr:colOff>
                    <xdr:row>7</xdr:row>
                    <xdr:rowOff>660400</xdr:rowOff>
                  </to>
                </anchor>
              </controlPr>
            </control>
          </mc:Choice>
        </mc:AlternateContent>
        <mc:AlternateContent xmlns:mc="http://schemas.openxmlformats.org/markup-compatibility/2006">
          <mc:Choice Requires="x14">
            <control shapeId="1032" r:id="rId43" name="Check Box 8">
              <controlPr defaultSize="0" autoFill="0" autoLine="0" autoPict="0">
                <anchor moveWithCells="1">
                  <from>
                    <xdr:col>6</xdr:col>
                    <xdr:colOff>38100</xdr:colOff>
                    <xdr:row>7</xdr:row>
                    <xdr:rowOff>628650</xdr:rowOff>
                  </from>
                  <to>
                    <xdr:col>7</xdr:col>
                    <xdr:colOff>12700</xdr:colOff>
                    <xdr:row>7</xdr:row>
                    <xdr:rowOff>812800</xdr:rowOff>
                  </to>
                </anchor>
              </controlPr>
            </control>
          </mc:Choice>
        </mc:AlternateContent>
        <mc:AlternateContent xmlns:mc="http://schemas.openxmlformats.org/markup-compatibility/2006">
          <mc:Choice Requires="x14">
            <control shapeId="1049" r:id="rId44" name="Check Box 25">
              <controlPr defaultSize="0" autoFill="0" autoLine="0" autoPict="0">
                <anchor moveWithCells="1">
                  <from>
                    <xdr:col>6</xdr:col>
                    <xdr:colOff>38100</xdr:colOff>
                    <xdr:row>7</xdr:row>
                    <xdr:rowOff>787400</xdr:rowOff>
                  </from>
                  <to>
                    <xdr:col>6</xdr:col>
                    <xdr:colOff>1676400</xdr:colOff>
                    <xdr:row>7</xdr:row>
                    <xdr:rowOff>971550</xdr:rowOff>
                  </to>
                </anchor>
              </controlPr>
            </control>
          </mc:Choice>
        </mc:AlternateContent>
        <mc:AlternateContent xmlns:mc="http://schemas.openxmlformats.org/markup-compatibility/2006">
          <mc:Choice Requires="x14">
            <control shapeId="1104" r:id="rId45" name="Check Box 80">
              <controlPr defaultSize="0" autoFill="0" autoLine="0" autoPict="0">
                <anchor moveWithCells="1">
                  <from>
                    <xdr:col>6</xdr:col>
                    <xdr:colOff>38100</xdr:colOff>
                    <xdr:row>7</xdr:row>
                    <xdr:rowOff>933450</xdr:rowOff>
                  </from>
                  <to>
                    <xdr:col>6</xdr:col>
                    <xdr:colOff>1695450</xdr:colOff>
                    <xdr:row>7</xdr:row>
                    <xdr:rowOff>1117600</xdr:rowOff>
                  </to>
                </anchor>
              </controlPr>
            </control>
          </mc:Choice>
        </mc:AlternateContent>
        <mc:AlternateContent xmlns:mc="http://schemas.openxmlformats.org/markup-compatibility/2006">
          <mc:Choice Requires="x14">
            <control shapeId="1189" r:id="rId46" name="Check Box 165">
              <controlPr defaultSize="0" autoFill="0" autoLine="0" autoPict="0">
                <anchor moveWithCells="1">
                  <from>
                    <xdr:col>6</xdr:col>
                    <xdr:colOff>38100</xdr:colOff>
                    <xdr:row>18</xdr:row>
                    <xdr:rowOff>488950</xdr:rowOff>
                  </from>
                  <to>
                    <xdr:col>7</xdr:col>
                    <xdr:colOff>12700</xdr:colOff>
                    <xdr:row>19</xdr:row>
                    <xdr:rowOff>228600</xdr:rowOff>
                  </to>
                </anchor>
              </controlPr>
            </control>
          </mc:Choice>
        </mc:AlternateContent>
        <mc:AlternateContent xmlns:mc="http://schemas.openxmlformats.org/markup-compatibility/2006">
          <mc:Choice Requires="x14">
            <control shapeId="1190" r:id="rId47" name="Check Box 166">
              <controlPr defaultSize="0" autoFill="0" autoLine="0" autoPict="0">
                <anchor moveWithCells="1">
                  <from>
                    <xdr:col>6</xdr:col>
                    <xdr:colOff>38100</xdr:colOff>
                    <xdr:row>19</xdr:row>
                    <xdr:rowOff>165100</xdr:rowOff>
                  </from>
                  <to>
                    <xdr:col>6</xdr:col>
                    <xdr:colOff>1695450</xdr:colOff>
                    <xdr:row>19</xdr:row>
                    <xdr:rowOff>342900</xdr:rowOff>
                  </to>
                </anchor>
              </controlPr>
            </control>
          </mc:Choice>
        </mc:AlternateContent>
        <mc:AlternateContent xmlns:mc="http://schemas.openxmlformats.org/markup-compatibility/2006">
          <mc:Choice Requires="x14">
            <control shapeId="1191" r:id="rId48" name="Check Box 167">
              <controlPr defaultSize="0" autoFill="0" autoLine="0" autoPict="0">
                <anchor moveWithCells="1">
                  <from>
                    <xdr:col>6</xdr:col>
                    <xdr:colOff>38100</xdr:colOff>
                    <xdr:row>19</xdr:row>
                    <xdr:rowOff>317500</xdr:rowOff>
                  </from>
                  <to>
                    <xdr:col>6</xdr:col>
                    <xdr:colOff>1708150</xdr:colOff>
                    <xdr:row>19</xdr:row>
                    <xdr:rowOff>527050</xdr:rowOff>
                  </to>
                </anchor>
              </controlPr>
            </control>
          </mc:Choice>
        </mc:AlternateContent>
        <mc:AlternateContent xmlns:mc="http://schemas.openxmlformats.org/markup-compatibility/2006">
          <mc:Choice Requires="x14">
            <control shapeId="1192" r:id="rId49" name="Check Box 168">
              <controlPr defaultSize="0" autoFill="0" autoLine="0" autoPict="0">
                <anchor moveWithCells="1">
                  <from>
                    <xdr:col>6</xdr:col>
                    <xdr:colOff>38100</xdr:colOff>
                    <xdr:row>19</xdr:row>
                    <xdr:rowOff>476250</xdr:rowOff>
                  </from>
                  <to>
                    <xdr:col>6</xdr:col>
                    <xdr:colOff>1708150</xdr:colOff>
                    <xdr:row>19</xdr:row>
                    <xdr:rowOff>660400</xdr:rowOff>
                  </to>
                </anchor>
              </controlPr>
            </control>
          </mc:Choice>
        </mc:AlternateContent>
        <mc:AlternateContent xmlns:mc="http://schemas.openxmlformats.org/markup-compatibility/2006">
          <mc:Choice Requires="x14">
            <control shapeId="1193" r:id="rId50" name="Check Box 169">
              <controlPr defaultSize="0" autoFill="0" autoLine="0" autoPict="0">
                <anchor moveWithCells="1">
                  <from>
                    <xdr:col>6</xdr:col>
                    <xdr:colOff>38100</xdr:colOff>
                    <xdr:row>19</xdr:row>
                    <xdr:rowOff>628650</xdr:rowOff>
                  </from>
                  <to>
                    <xdr:col>7</xdr:col>
                    <xdr:colOff>12700</xdr:colOff>
                    <xdr:row>19</xdr:row>
                    <xdr:rowOff>812800</xdr:rowOff>
                  </to>
                </anchor>
              </controlPr>
            </control>
          </mc:Choice>
        </mc:AlternateContent>
        <mc:AlternateContent xmlns:mc="http://schemas.openxmlformats.org/markup-compatibility/2006">
          <mc:Choice Requires="x14">
            <control shapeId="1194" r:id="rId51" name="Check Box 170">
              <controlPr defaultSize="0" autoFill="0" autoLine="0" autoPict="0">
                <anchor moveWithCells="1">
                  <from>
                    <xdr:col>6</xdr:col>
                    <xdr:colOff>38100</xdr:colOff>
                    <xdr:row>19</xdr:row>
                    <xdr:rowOff>787400</xdr:rowOff>
                  </from>
                  <to>
                    <xdr:col>6</xdr:col>
                    <xdr:colOff>1676400</xdr:colOff>
                    <xdr:row>19</xdr:row>
                    <xdr:rowOff>971550</xdr:rowOff>
                  </to>
                </anchor>
              </controlPr>
            </control>
          </mc:Choice>
        </mc:AlternateContent>
        <mc:AlternateContent xmlns:mc="http://schemas.openxmlformats.org/markup-compatibility/2006">
          <mc:Choice Requires="x14">
            <control shapeId="1195" r:id="rId52" name="Check Box 171">
              <controlPr defaultSize="0" autoFill="0" autoLine="0" autoPict="0">
                <anchor moveWithCells="1">
                  <from>
                    <xdr:col>6</xdr:col>
                    <xdr:colOff>38100</xdr:colOff>
                    <xdr:row>19</xdr:row>
                    <xdr:rowOff>933450</xdr:rowOff>
                  </from>
                  <to>
                    <xdr:col>6</xdr:col>
                    <xdr:colOff>1695450</xdr:colOff>
                    <xdr:row>19</xdr:row>
                    <xdr:rowOff>1117600</xdr:rowOff>
                  </to>
                </anchor>
              </controlPr>
            </control>
          </mc:Choice>
        </mc:AlternateContent>
        <mc:AlternateContent xmlns:mc="http://schemas.openxmlformats.org/markup-compatibility/2006">
          <mc:Choice Requires="x14">
            <control shapeId="1196" r:id="rId53" name="Check Box 172">
              <controlPr defaultSize="0" autoFill="0" autoLine="0" autoPict="0">
                <anchor moveWithCells="1">
                  <from>
                    <xdr:col>6</xdr:col>
                    <xdr:colOff>38100</xdr:colOff>
                    <xdr:row>20</xdr:row>
                    <xdr:rowOff>469900</xdr:rowOff>
                  </from>
                  <to>
                    <xdr:col>7</xdr:col>
                    <xdr:colOff>12700</xdr:colOff>
                    <xdr:row>21</xdr:row>
                    <xdr:rowOff>228600</xdr:rowOff>
                  </to>
                </anchor>
              </controlPr>
            </control>
          </mc:Choice>
        </mc:AlternateContent>
        <mc:AlternateContent xmlns:mc="http://schemas.openxmlformats.org/markup-compatibility/2006">
          <mc:Choice Requires="x14">
            <control shapeId="1197" r:id="rId54" name="Check Box 173">
              <controlPr defaultSize="0" autoFill="0" autoLine="0" autoPict="0">
                <anchor moveWithCells="1">
                  <from>
                    <xdr:col>6</xdr:col>
                    <xdr:colOff>38100</xdr:colOff>
                    <xdr:row>21</xdr:row>
                    <xdr:rowOff>165100</xdr:rowOff>
                  </from>
                  <to>
                    <xdr:col>6</xdr:col>
                    <xdr:colOff>1695450</xdr:colOff>
                    <xdr:row>21</xdr:row>
                    <xdr:rowOff>342900</xdr:rowOff>
                  </to>
                </anchor>
              </controlPr>
            </control>
          </mc:Choice>
        </mc:AlternateContent>
        <mc:AlternateContent xmlns:mc="http://schemas.openxmlformats.org/markup-compatibility/2006">
          <mc:Choice Requires="x14">
            <control shapeId="1198" r:id="rId55" name="Check Box 174">
              <controlPr defaultSize="0" autoFill="0" autoLine="0" autoPict="0">
                <anchor moveWithCells="1">
                  <from>
                    <xdr:col>6</xdr:col>
                    <xdr:colOff>38100</xdr:colOff>
                    <xdr:row>21</xdr:row>
                    <xdr:rowOff>317500</xdr:rowOff>
                  </from>
                  <to>
                    <xdr:col>6</xdr:col>
                    <xdr:colOff>1708150</xdr:colOff>
                    <xdr:row>21</xdr:row>
                    <xdr:rowOff>527050</xdr:rowOff>
                  </to>
                </anchor>
              </controlPr>
            </control>
          </mc:Choice>
        </mc:AlternateContent>
        <mc:AlternateContent xmlns:mc="http://schemas.openxmlformats.org/markup-compatibility/2006">
          <mc:Choice Requires="x14">
            <control shapeId="1199" r:id="rId56" name="Check Box 175">
              <controlPr defaultSize="0" autoFill="0" autoLine="0" autoPict="0">
                <anchor moveWithCells="1">
                  <from>
                    <xdr:col>6</xdr:col>
                    <xdr:colOff>38100</xdr:colOff>
                    <xdr:row>21</xdr:row>
                    <xdr:rowOff>476250</xdr:rowOff>
                  </from>
                  <to>
                    <xdr:col>6</xdr:col>
                    <xdr:colOff>1708150</xdr:colOff>
                    <xdr:row>21</xdr:row>
                    <xdr:rowOff>660400</xdr:rowOff>
                  </to>
                </anchor>
              </controlPr>
            </control>
          </mc:Choice>
        </mc:AlternateContent>
        <mc:AlternateContent xmlns:mc="http://schemas.openxmlformats.org/markup-compatibility/2006">
          <mc:Choice Requires="x14">
            <control shapeId="1200" r:id="rId57" name="Check Box 176">
              <controlPr defaultSize="0" autoFill="0" autoLine="0" autoPict="0">
                <anchor moveWithCells="1">
                  <from>
                    <xdr:col>6</xdr:col>
                    <xdr:colOff>38100</xdr:colOff>
                    <xdr:row>21</xdr:row>
                    <xdr:rowOff>628650</xdr:rowOff>
                  </from>
                  <to>
                    <xdr:col>7</xdr:col>
                    <xdr:colOff>12700</xdr:colOff>
                    <xdr:row>21</xdr:row>
                    <xdr:rowOff>812800</xdr:rowOff>
                  </to>
                </anchor>
              </controlPr>
            </control>
          </mc:Choice>
        </mc:AlternateContent>
        <mc:AlternateContent xmlns:mc="http://schemas.openxmlformats.org/markup-compatibility/2006">
          <mc:Choice Requires="x14">
            <control shapeId="1201" r:id="rId58" name="Check Box 177">
              <controlPr defaultSize="0" autoFill="0" autoLine="0" autoPict="0">
                <anchor moveWithCells="1">
                  <from>
                    <xdr:col>6</xdr:col>
                    <xdr:colOff>38100</xdr:colOff>
                    <xdr:row>21</xdr:row>
                    <xdr:rowOff>787400</xdr:rowOff>
                  </from>
                  <to>
                    <xdr:col>6</xdr:col>
                    <xdr:colOff>1676400</xdr:colOff>
                    <xdr:row>21</xdr:row>
                    <xdr:rowOff>971550</xdr:rowOff>
                  </to>
                </anchor>
              </controlPr>
            </control>
          </mc:Choice>
        </mc:AlternateContent>
        <mc:AlternateContent xmlns:mc="http://schemas.openxmlformats.org/markup-compatibility/2006">
          <mc:Choice Requires="x14">
            <control shapeId="1202" r:id="rId59" name="Check Box 178">
              <controlPr defaultSize="0" autoFill="0" autoLine="0" autoPict="0">
                <anchor moveWithCells="1">
                  <from>
                    <xdr:col>6</xdr:col>
                    <xdr:colOff>38100</xdr:colOff>
                    <xdr:row>21</xdr:row>
                    <xdr:rowOff>933450</xdr:rowOff>
                  </from>
                  <to>
                    <xdr:col>6</xdr:col>
                    <xdr:colOff>1695450</xdr:colOff>
                    <xdr:row>21</xdr:row>
                    <xdr:rowOff>1117600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916" yWindow="886" count="6">
        <x14:dataValidation type="list" showInputMessage="1" showErrorMessage="1" xr:uid="{00000000-0002-0000-0100-000001000000}">
          <x14:formula1>
            <xm:f>Menu!$A$32:$A$34</xm:f>
          </x14:formula1>
          <xm:sqref>U3</xm:sqref>
        </x14:dataValidation>
        <x14:dataValidation type="list" allowBlank="1" showInputMessage="1" showErrorMessage="1" xr:uid="{00000000-0002-0000-0100-000002000000}">
          <x14:formula1>
            <xm:f>Menu!$A$38:$A$41</xm:f>
          </x14:formula1>
          <xm:sqref>U4</xm:sqref>
        </x14:dataValidation>
        <x14:dataValidation type="list" allowBlank="1" showInputMessage="1" showErrorMessage="1" prompt="If the faculty member is receiving a stipend and a course release for the same duties, please select YES." xr:uid="{00000000-0002-0000-0100-000005000000}">
          <x14:formula1>
            <xm:f>Menu!$A$45:$A$47</xm:f>
          </x14:formula1>
          <xm:sqref>T9 T23 T21 T19 T17 T15 T13 T11</xm:sqref>
        </x14:dataValidation>
        <x14:dataValidation type="list" allowBlank="1" showInputMessage="1" showErrorMessage="1" xr:uid="{AB023501-F642-4A28-94CC-8738E9116966}">
          <x14:formula1>
            <xm:f>Sheet1!$A$1:$A$3</xm:f>
          </x14:formula1>
          <xm:sqref>F18 F8 F10 F12 F14 F20 F16 F22</xm:sqref>
        </x14:dataValidation>
        <x14:dataValidation type="list" allowBlank="1" showInputMessage="1" showErrorMessage="1" xr:uid="{3F3BBDA4-98BE-44A7-A542-D2FC3DB128CF}">
          <x14:formula1>
            <xm:f>Menu!$A$26:$A$28</xm:f>
          </x14:formula1>
          <xm:sqref>N8 N10 N12 N14 N16 N18 N20 N22</xm:sqref>
        </x14:dataValidation>
        <x14:dataValidation type="list" allowBlank="1" showInputMessage="1" showErrorMessage="1" prompt="Please select the most appropriate reason for payment." xr:uid="{96619FAD-6B06-4BBC-B542-9958A3F62FDD}">
          <x14:formula1>
            <xm:f>Menu!$A$2:$A$6</xm:f>
          </x14:formula1>
          <xm:sqref>J8:M8 J10:M10 J12:M12 J14:M14 J16:M16 J18:M18 J20:M20 J22:M22</xm:sqref>
        </x14:dataValidation>
      </x14:dataValidations>
    </ext>
    <ext xmlns:x14="http://schemas.microsoft.com/office/spreadsheetml/2009/9/main" uri="{05C60535-1F16-4fd2-B633-F4F36F0B64E0}">
      <x14:sparklineGroups xmlns:xm="http://schemas.microsoft.com/office/excel/2006/main">
        <x14:sparklineGroup displayEmptyCellsAs="gap" xr2:uid="{CC51567F-8879-4A9A-9D05-07965B440572}">
          <x14:colorSeries rgb="FF376092"/>
          <x14:colorNegative rgb="FFD00000"/>
          <x14:colorAxis rgb="FF000000"/>
          <x14:colorMarkers rgb="FFD00000"/>
          <x14:colorFirst rgb="FFD00000"/>
          <x14:colorLast rgb="FFD00000"/>
          <x14:colorHigh rgb="FFD00000"/>
          <x14:colorLow rgb="FFD00000"/>
          <x14:sparklines>
            <x14:sparkline>
              <xm:f>Form!E6:E6</xm:f>
              <xm:sqref>E6</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3548C-9342-43DC-8939-652795018DF3}">
  <dimension ref="A1:A3"/>
  <sheetViews>
    <sheetView workbookViewId="0">
      <selection activeCell="G20" sqref="G20"/>
    </sheetView>
  </sheetViews>
  <sheetFormatPr defaultRowHeight="11.5"/>
  <sheetData>
    <row r="1" spans="1:1">
      <c r="A1" t="s">
        <v>116</v>
      </c>
    </row>
    <row r="2" spans="1:1">
      <c r="A2" t="s">
        <v>114</v>
      </c>
    </row>
    <row r="3" spans="1:1">
      <c r="A3"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1"/>
  <sheetViews>
    <sheetView workbookViewId="0">
      <selection activeCell="A28" sqref="A28"/>
    </sheetView>
  </sheetViews>
  <sheetFormatPr defaultRowHeight="11.5"/>
  <cols>
    <col min="1" max="1" width="29.8984375" bestFit="1" customWidth="1"/>
  </cols>
  <sheetData>
    <row r="1" spans="1:1">
      <c r="A1" t="s">
        <v>47</v>
      </c>
    </row>
    <row r="2" spans="1:1">
      <c r="A2" t="s">
        <v>48</v>
      </c>
    </row>
    <row r="3" spans="1:1">
      <c r="A3" t="s">
        <v>49</v>
      </c>
    </row>
    <row r="4" spans="1:1">
      <c r="A4" t="s">
        <v>50</v>
      </c>
    </row>
    <row r="5" spans="1:1">
      <c r="A5" t="s">
        <v>73</v>
      </c>
    </row>
    <row r="6" spans="1:1">
      <c r="A6" t="s">
        <v>92</v>
      </c>
    </row>
    <row r="10" spans="1:1">
      <c r="A10" t="s">
        <v>51</v>
      </c>
    </row>
    <row r="11" spans="1:1">
      <c r="A11" t="s">
        <v>52</v>
      </c>
    </row>
    <row r="12" spans="1:1">
      <c r="A12" t="s">
        <v>53</v>
      </c>
    </row>
    <row r="13" spans="1:1">
      <c r="A13" t="s">
        <v>54</v>
      </c>
    </row>
    <row r="14" spans="1:1">
      <c r="A14" t="s">
        <v>55</v>
      </c>
    </row>
    <row r="15" spans="1:1">
      <c r="A15" t="s">
        <v>56</v>
      </c>
    </row>
    <row r="16" spans="1:1">
      <c r="A16" t="s">
        <v>57</v>
      </c>
    </row>
    <row r="17" spans="1:1">
      <c r="A17" t="s">
        <v>58</v>
      </c>
    </row>
    <row r="18" spans="1:1">
      <c r="A18" t="s">
        <v>59</v>
      </c>
    </row>
    <row r="19" spans="1:1">
      <c r="A19" t="s">
        <v>60</v>
      </c>
    </row>
    <row r="20" spans="1:1">
      <c r="A20" t="s">
        <v>61</v>
      </c>
    </row>
    <row r="21" spans="1:1">
      <c r="A21" t="s">
        <v>62</v>
      </c>
    </row>
    <row r="25" spans="1:1">
      <c r="A25" t="s">
        <v>63</v>
      </c>
    </row>
    <row r="26" spans="1:1">
      <c r="A26" t="s">
        <v>64</v>
      </c>
    </row>
    <row r="27" spans="1:1">
      <c r="A27" t="s">
        <v>3</v>
      </c>
    </row>
    <row r="31" spans="1:1">
      <c r="A31" t="s">
        <v>65</v>
      </c>
    </row>
    <row r="33" spans="1:1">
      <c r="A33" t="s">
        <v>66</v>
      </c>
    </row>
    <row r="34" spans="1:1">
      <c r="A34" t="s">
        <v>67</v>
      </c>
    </row>
    <row r="37" spans="1:1">
      <c r="A37" t="s">
        <v>68</v>
      </c>
    </row>
    <row r="39" spans="1:1">
      <c r="A39" t="s">
        <v>66</v>
      </c>
    </row>
    <row r="40" spans="1:1">
      <c r="A40" t="s">
        <v>67</v>
      </c>
    </row>
    <row r="41" spans="1:1">
      <c r="A41" t="s">
        <v>69</v>
      </c>
    </row>
    <row r="44" spans="1:1">
      <c r="A44" t="s">
        <v>70</v>
      </c>
    </row>
    <row r="46" spans="1:1">
      <c r="A46" t="s">
        <v>66</v>
      </c>
    </row>
    <row r="47" spans="1:1">
      <c r="A47" t="s">
        <v>67</v>
      </c>
    </row>
    <row r="49" spans="1:1">
      <c r="A49" t="s">
        <v>72</v>
      </c>
    </row>
    <row r="51" spans="1:1">
      <c r="A51" s="92">
        <v>9</v>
      </c>
    </row>
    <row r="52" spans="1:1">
      <c r="A52" s="92">
        <v>10</v>
      </c>
    </row>
    <row r="53" spans="1:1">
      <c r="A53" s="92">
        <v>12</v>
      </c>
    </row>
    <row r="55" spans="1:1">
      <c r="A55" t="s">
        <v>74</v>
      </c>
    </row>
    <row r="56" spans="1:1">
      <c r="A56" t="s">
        <v>75</v>
      </c>
    </row>
    <row r="57" spans="1:1">
      <c r="A57" t="s">
        <v>78</v>
      </c>
    </row>
    <row r="58" spans="1:1">
      <c r="A58" t="s">
        <v>76</v>
      </c>
    </row>
    <row r="59" spans="1:1">
      <c r="A59" t="s">
        <v>77</v>
      </c>
    </row>
    <row r="60" spans="1:1">
      <c r="A60" t="s">
        <v>79</v>
      </c>
    </row>
    <row r="61" spans="1:1">
      <c r="A61" t="s">
        <v>80</v>
      </c>
    </row>
  </sheetData>
  <sortState xmlns:xlrd2="http://schemas.microsoft.com/office/spreadsheetml/2017/richdata2" ref="A2:A15">
    <sortCondition ref="A2:A1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CBD8D76FBAD047B229BF9337831B4C" ma:contentTypeVersion="17" ma:contentTypeDescription="Create a new document." ma:contentTypeScope="" ma:versionID="29fc5aa5dd49be95bd93120dd4c9937f">
  <xsd:schema xmlns:xsd="http://www.w3.org/2001/XMLSchema" xmlns:xs="http://www.w3.org/2001/XMLSchema" xmlns:p="http://schemas.microsoft.com/office/2006/metadata/properties" xmlns:ns3="26f1a3c5-a358-40a7-90b9-bf929a0c4c44" xmlns:ns4="a0eaf817-ba56-42d6-932c-6c21ba96aa6d" targetNamespace="http://schemas.microsoft.com/office/2006/metadata/properties" ma:root="true" ma:fieldsID="4297a1f41e27154ba15131323fac39ed" ns3:_="" ns4:_="">
    <xsd:import namespace="26f1a3c5-a358-40a7-90b9-bf929a0c4c44"/>
    <xsd:import namespace="a0eaf817-ba56-42d6-932c-6c21ba96aa6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element ref="ns3:MediaServiceSearchPropertie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f1a3c5-a358-40a7-90b9-bf929a0c4c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eaf817-ba56-42d6-932c-6c21ba96aa6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activity xmlns="26f1a3c5-a358-40a7-90b9-bf929a0c4c4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9E8D72-F096-44DF-AE65-DBAF79DC26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f1a3c5-a358-40a7-90b9-bf929a0c4c44"/>
    <ds:schemaRef ds:uri="a0eaf817-ba56-42d6-932c-6c21ba96a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D4EF7C-F451-45B1-BC88-7D87406832ED}">
  <ds:schemaRefs>
    <ds:schemaRef ds:uri="http://schemas.microsoft.com/office/2006/documentManagement/types"/>
    <ds:schemaRef ds:uri="26f1a3c5-a358-40a7-90b9-bf929a0c4c44"/>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a0eaf817-ba56-42d6-932c-6c21ba96aa6d"/>
    <ds:schemaRef ds:uri="http://www.w3.org/XML/1998/namespace"/>
    <ds:schemaRef ds:uri="http://purl.org/dc/dcmitype/"/>
  </ds:schemaRefs>
</ds:datastoreItem>
</file>

<file path=customXml/itemProps3.xml><?xml version="1.0" encoding="utf-8"?>
<ds:datastoreItem xmlns:ds="http://schemas.openxmlformats.org/officeDocument/2006/customXml" ds:itemID="{0B7D7E3D-CE93-4473-9CA0-E972B421C579}">
  <ds:schemaRefs>
    <ds:schemaRef ds:uri="http://schemas.microsoft.com/sharepoint/v3/contenttype/forms"/>
  </ds:schemaRefs>
</ds:datastoreItem>
</file>

<file path=docMetadata/LabelInfo.xml><?xml version="1.0" encoding="utf-8"?>
<clbl:labelList xmlns:clbl="http://schemas.microsoft.com/office/2020/mipLabelMetadata">
  <clbl:label id="{809929af-2d25-45bf-9837-089eb9cfbd01}" enabled="0" method="" siteId="{809929af-2d25-45bf-9837-089eb9cfbd0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 - READ FIRST</vt:lpstr>
      <vt:lpstr>Form</vt:lpstr>
      <vt:lpstr>Sheet1</vt:lpstr>
      <vt:lpstr>Menu</vt:lpstr>
      <vt:lpstr>Account.Codes</vt:lpstr>
      <vt:lpstr>Account_Codes</vt:lpstr>
      <vt:lpstr>Form!Acct_Code</vt:lpstr>
      <vt:lpstr>Form!Print_Area</vt:lpstr>
    </vt:vector>
  </TitlesOfParts>
  <Manager/>
  <Company>Biola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MOLP</dc:creator>
  <cp:keywords/>
  <dc:description/>
  <cp:lastModifiedBy>Sohrabian, Morgan</cp:lastModifiedBy>
  <cp:revision/>
  <dcterms:created xsi:type="dcterms:W3CDTF">2001-02-28T23:53:36Z</dcterms:created>
  <dcterms:modified xsi:type="dcterms:W3CDTF">2024-04-09T19:01:48Z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0x01010097CBD8D76FBAD047B229BF9337831B4C</vt:lpwstr>
  </property>
  <property fmtid="{D5CDD505-2E9C-101B-9397-08002B2CF9AE}" pid="3" name="MediaServiceImageTags">
    <vt:lpwstr/>
  </property>
</Properties>
</file>